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75" windowWidth="4575" windowHeight="59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91" i="1" l="1"/>
  <c r="D692" i="1"/>
  <c r="F702" i="1" l="1"/>
  <c r="F703" i="1"/>
  <c r="F704" i="1"/>
  <c r="F705" i="1"/>
  <c r="F706" i="1"/>
  <c r="F707" i="1"/>
  <c r="F708" i="1"/>
  <c r="F709" i="1"/>
  <c r="F710" i="1"/>
  <c r="F701" i="1"/>
  <c r="F700" i="1"/>
  <c r="E702" i="1"/>
  <c r="E703" i="1"/>
  <c r="E704" i="1"/>
  <c r="G704" i="1" s="1"/>
  <c r="E705" i="1"/>
  <c r="E706" i="1"/>
  <c r="E707" i="1"/>
  <c r="E708" i="1"/>
  <c r="G708" i="1" s="1"/>
  <c r="E709" i="1"/>
  <c r="E710" i="1"/>
  <c r="E701" i="1"/>
  <c r="F692" i="1"/>
  <c r="F693" i="1"/>
  <c r="F694" i="1"/>
  <c r="F695" i="1"/>
  <c r="F696" i="1"/>
  <c r="F697" i="1"/>
  <c r="F698" i="1"/>
  <c r="F699" i="1"/>
  <c r="F691" i="1"/>
  <c r="E692" i="1"/>
  <c r="E693" i="1"/>
  <c r="E694" i="1"/>
  <c r="G694" i="1" s="1"/>
  <c r="E695" i="1"/>
  <c r="G695" i="1" s="1"/>
  <c r="E696" i="1"/>
  <c r="E697" i="1"/>
  <c r="E698" i="1"/>
  <c r="G698" i="1" s="1"/>
  <c r="E699" i="1"/>
  <c r="G699" i="1" s="1"/>
  <c r="E700" i="1"/>
  <c r="G700" i="1" s="1"/>
  <c r="E691" i="1"/>
  <c r="F682" i="1"/>
  <c r="F683" i="1"/>
  <c r="F684" i="1"/>
  <c r="F685" i="1"/>
  <c r="F686" i="1"/>
  <c r="F687" i="1"/>
  <c r="F688" i="1"/>
  <c r="F689" i="1"/>
  <c r="F690" i="1"/>
  <c r="F681" i="1"/>
  <c r="E682" i="1"/>
  <c r="E683" i="1"/>
  <c r="E684" i="1"/>
  <c r="E685" i="1"/>
  <c r="G685" i="1" s="1"/>
  <c r="E686" i="1"/>
  <c r="E687" i="1"/>
  <c r="E688" i="1"/>
  <c r="E689" i="1"/>
  <c r="G689" i="1" s="1"/>
  <c r="E690" i="1"/>
  <c r="E681" i="1"/>
  <c r="F672" i="1"/>
  <c r="F673" i="1"/>
  <c r="F674" i="1"/>
  <c r="F675" i="1"/>
  <c r="F676" i="1"/>
  <c r="F677" i="1"/>
  <c r="F678" i="1"/>
  <c r="F679" i="1"/>
  <c r="F680" i="1"/>
  <c r="F671" i="1"/>
  <c r="E672" i="1"/>
  <c r="E673" i="1"/>
  <c r="E674" i="1"/>
  <c r="E675" i="1"/>
  <c r="G675" i="1" s="1"/>
  <c r="E676" i="1"/>
  <c r="E677" i="1"/>
  <c r="E678" i="1"/>
  <c r="E679" i="1"/>
  <c r="G679" i="1" s="1"/>
  <c r="E680" i="1"/>
  <c r="E671" i="1"/>
  <c r="F662" i="1"/>
  <c r="F663" i="1"/>
  <c r="F664" i="1"/>
  <c r="F665" i="1"/>
  <c r="F666" i="1"/>
  <c r="F667" i="1"/>
  <c r="F668" i="1"/>
  <c r="F669" i="1"/>
  <c r="F670" i="1"/>
  <c r="F661" i="1"/>
  <c r="E662" i="1"/>
  <c r="E663" i="1"/>
  <c r="E664" i="1"/>
  <c r="E665" i="1"/>
  <c r="G665" i="1" s="1"/>
  <c r="E666" i="1"/>
  <c r="E667" i="1"/>
  <c r="E668" i="1"/>
  <c r="E669" i="1"/>
  <c r="G669" i="1" s="1"/>
  <c r="E670" i="1"/>
  <c r="E661" i="1"/>
  <c r="F652" i="1"/>
  <c r="F653" i="1"/>
  <c r="F654" i="1"/>
  <c r="F655" i="1"/>
  <c r="F656" i="1"/>
  <c r="F657" i="1"/>
  <c r="F658" i="1"/>
  <c r="F659" i="1"/>
  <c r="F660" i="1"/>
  <c r="F651" i="1"/>
  <c r="E652" i="1"/>
  <c r="E653" i="1"/>
  <c r="E654" i="1"/>
  <c r="E655" i="1"/>
  <c r="G655" i="1" s="1"/>
  <c r="E656" i="1"/>
  <c r="E657" i="1"/>
  <c r="E658" i="1"/>
  <c r="E659" i="1"/>
  <c r="G659" i="1" s="1"/>
  <c r="E660" i="1"/>
  <c r="E651" i="1"/>
  <c r="F642" i="1"/>
  <c r="F643" i="1"/>
  <c r="F644" i="1"/>
  <c r="F645" i="1"/>
  <c r="F646" i="1"/>
  <c r="F647" i="1"/>
  <c r="F648" i="1"/>
  <c r="F649" i="1"/>
  <c r="F650" i="1"/>
  <c r="F641" i="1"/>
  <c r="E642" i="1"/>
  <c r="E643" i="1"/>
  <c r="E644" i="1"/>
  <c r="E645" i="1"/>
  <c r="E646" i="1"/>
  <c r="E647" i="1"/>
  <c r="E648" i="1"/>
  <c r="E649" i="1"/>
  <c r="G649" i="1" s="1"/>
  <c r="E650" i="1"/>
  <c r="E641" i="1"/>
  <c r="F632" i="1"/>
  <c r="F633" i="1"/>
  <c r="F634" i="1"/>
  <c r="F635" i="1"/>
  <c r="F636" i="1"/>
  <c r="F637" i="1"/>
  <c r="F638" i="1"/>
  <c r="F639" i="1"/>
  <c r="F640" i="1"/>
  <c r="E632" i="1"/>
  <c r="E633" i="1"/>
  <c r="E634" i="1"/>
  <c r="E635" i="1"/>
  <c r="E636" i="1"/>
  <c r="E637" i="1"/>
  <c r="E638" i="1"/>
  <c r="E639" i="1"/>
  <c r="E640" i="1"/>
  <c r="G640" i="1" s="1"/>
  <c r="F631" i="1"/>
  <c r="E631" i="1"/>
  <c r="G709" i="1" l="1"/>
  <c r="G705" i="1"/>
  <c r="G697" i="1"/>
  <c r="G693" i="1"/>
  <c r="G648" i="1"/>
  <c r="G644" i="1"/>
  <c r="G658" i="1"/>
  <c r="G654" i="1"/>
  <c r="G668" i="1"/>
  <c r="G664" i="1"/>
  <c r="G678" i="1"/>
  <c r="G674" i="1"/>
  <c r="G688" i="1"/>
  <c r="G684" i="1"/>
  <c r="G701" i="1"/>
  <c r="G707" i="1"/>
  <c r="G703" i="1"/>
  <c r="G641" i="1"/>
  <c r="G647" i="1"/>
  <c r="G643" i="1"/>
  <c r="G651" i="1"/>
  <c r="G657" i="1"/>
  <c r="G653" i="1"/>
  <c r="G661" i="1"/>
  <c r="G667" i="1"/>
  <c r="G663" i="1"/>
  <c r="G671" i="1"/>
  <c r="G677" i="1"/>
  <c r="G673" i="1"/>
  <c r="G681" i="1"/>
  <c r="G687" i="1"/>
  <c r="G683" i="1"/>
  <c r="G691" i="1"/>
  <c r="G710" i="1"/>
  <c r="G706" i="1"/>
  <c r="G702" i="1"/>
  <c r="G650" i="1"/>
  <c r="G646" i="1"/>
  <c r="G642" i="1"/>
  <c r="G660" i="1"/>
  <c r="G656" i="1"/>
  <c r="G652" i="1"/>
  <c r="G670" i="1"/>
  <c r="G666" i="1"/>
  <c r="G662" i="1"/>
  <c r="G680" i="1"/>
  <c r="G676" i="1"/>
  <c r="G672" i="1"/>
  <c r="G690" i="1"/>
  <c r="G686" i="1"/>
  <c r="G682" i="1"/>
  <c r="G696" i="1"/>
  <c r="G692" i="1"/>
  <c r="G634" i="1"/>
  <c r="G638" i="1"/>
  <c r="G633" i="1"/>
  <c r="G631" i="1"/>
  <c r="G637" i="1"/>
  <c r="G636" i="1"/>
  <c r="G632" i="1"/>
  <c r="G645" i="1"/>
  <c r="G639" i="1"/>
  <c r="G635" i="1"/>
  <c r="D639" i="1"/>
  <c r="D625" i="1"/>
  <c r="H709" i="1" l="1"/>
  <c r="I709" i="1" s="1"/>
  <c r="H702" i="1"/>
  <c r="I702" i="1" s="1"/>
  <c r="H687" i="1"/>
  <c r="I687" i="1" s="1"/>
  <c r="H710" i="1"/>
  <c r="I710" i="1" s="1"/>
  <c r="H708" i="1"/>
  <c r="I708" i="1" s="1"/>
  <c r="H664" i="1"/>
  <c r="I664" i="1" s="1"/>
  <c r="H684" i="1"/>
  <c r="I684" i="1" s="1"/>
  <c r="H681" i="1"/>
  <c r="I681" i="1" s="1"/>
  <c r="H682" i="1"/>
  <c r="I682" i="1" s="1"/>
  <c r="H706" i="1"/>
  <c r="I706" i="1" s="1"/>
  <c r="H657" i="1"/>
  <c r="I657" i="1" s="1"/>
  <c r="H692" i="1"/>
  <c r="I692" i="1" s="1"/>
  <c r="H683" i="1"/>
  <c r="I683" i="1" s="1"/>
  <c r="H697" i="1"/>
  <c r="I697" i="1" s="1"/>
  <c r="H679" i="1"/>
  <c r="I679" i="1" s="1"/>
  <c r="H680" i="1"/>
  <c r="I680" i="1" s="1"/>
  <c r="H701" i="1"/>
  <c r="I701" i="1" s="1"/>
  <c r="H705" i="1"/>
  <c r="I705" i="1" s="1"/>
  <c r="H673" i="1"/>
  <c r="I673" i="1" s="1"/>
  <c r="H659" i="1"/>
  <c r="I659" i="1" s="1"/>
  <c r="H700" i="1"/>
  <c r="I700" i="1" s="1"/>
  <c r="H707" i="1"/>
  <c r="I707" i="1" s="1"/>
  <c r="H703" i="1"/>
  <c r="I703" i="1" s="1"/>
  <c r="H699" i="1"/>
  <c r="I699" i="1" s="1"/>
  <c r="H644" i="1"/>
  <c r="I644" i="1" s="1"/>
  <c r="H704" i="1"/>
  <c r="I704" i="1" s="1"/>
  <c r="H698" i="1"/>
  <c r="I698" i="1" s="1"/>
  <c r="H668" i="1"/>
  <c r="I668" i="1" s="1"/>
  <c r="H661" i="1"/>
  <c r="I661" i="1" s="1"/>
  <c r="H696" i="1"/>
  <c r="I696" i="1" s="1"/>
  <c r="H678" i="1"/>
  <c r="I678" i="1" s="1"/>
  <c r="H672" i="1"/>
  <c r="I672" i="1" s="1"/>
  <c r="H652" i="1"/>
  <c r="I652" i="1" s="1"/>
  <c r="H663" i="1"/>
  <c r="I663" i="1" s="1"/>
  <c r="H690" i="1"/>
  <c r="I690" i="1" s="1"/>
  <c r="H670" i="1"/>
  <c r="I670" i="1" s="1"/>
  <c r="H650" i="1"/>
  <c r="I650" i="1" s="1"/>
  <c r="H691" i="1"/>
  <c r="I691" i="1" s="1"/>
  <c r="H689" i="1"/>
  <c r="I689" i="1" s="1"/>
  <c r="H669" i="1"/>
  <c r="I669" i="1" s="1"/>
  <c r="H649" i="1"/>
  <c r="I649" i="1" s="1"/>
  <c r="H694" i="1"/>
  <c r="I694" i="1" s="1"/>
  <c r="H674" i="1"/>
  <c r="I674" i="1" s="1"/>
  <c r="H654" i="1"/>
  <c r="I654" i="1" s="1"/>
  <c r="H677" i="1"/>
  <c r="I677" i="1" s="1"/>
  <c r="H651" i="1"/>
  <c r="I651" i="1" s="1"/>
  <c r="H662" i="1"/>
  <c r="I662" i="1" s="1"/>
  <c r="H693" i="1"/>
  <c r="I693" i="1" s="1"/>
  <c r="H653" i="1"/>
  <c r="I653" i="1" s="1"/>
  <c r="H660" i="1"/>
  <c r="I660" i="1" s="1"/>
  <c r="H688" i="1"/>
  <c r="I688" i="1" s="1"/>
  <c r="H658" i="1"/>
  <c r="I658" i="1" s="1"/>
  <c r="H667" i="1"/>
  <c r="I667" i="1" s="1"/>
  <c r="H675" i="1"/>
  <c r="I675" i="1" s="1"/>
  <c r="H666" i="1"/>
  <c r="I666" i="1" s="1"/>
  <c r="H671" i="1"/>
  <c r="I671" i="1" s="1"/>
  <c r="H685" i="1"/>
  <c r="I685" i="1" s="1"/>
  <c r="H676" i="1"/>
  <c r="I676" i="1" s="1"/>
  <c r="H695" i="1"/>
  <c r="I695" i="1" s="1"/>
  <c r="H655" i="1"/>
  <c r="I655" i="1" s="1"/>
  <c r="H686" i="1"/>
  <c r="I686" i="1" s="1"/>
  <c r="H665" i="1"/>
  <c r="I665" i="1" s="1"/>
  <c r="H656" i="1"/>
  <c r="I656" i="1" s="1"/>
  <c r="H640" i="1"/>
  <c r="I640" i="1" s="1"/>
  <c r="H642" i="1"/>
  <c r="I642" i="1" s="1"/>
  <c r="H646" i="1"/>
  <c r="I646" i="1" s="1"/>
  <c r="H641" i="1"/>
  <c r="I641" i="1" s="1"/>
  <c r="H643" i="1"/>
  <c r="I643" i="1" s="1"/>
  <c r="H636" i="1"/>
  <c r="I636" i="1" s="1"/>
  <c r="H648" i="1"/>
  <c r="I648" i="1" s="1"/>
  <c r="H639" i="1"/>
  <c r="I639" i="1" s="1"/>
  <c r="H637" i="1"/>
  <c r="I637" i="1" s="1"/>
  <c r="H645" i="1"/>
  <c r="I645" i="1" s="1"/>
  <c r="H647" i="1"/>
  <c r="I647" i="1" s="1"/>
  <c r="H638" i="1"/>
  <c r="I638" i="1" s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623" i="1"/>
  <c r="E624" i="1"/>
  <c r="E625" i="1"/>
  <c r="E626" i="1"/>
  <c r="E627" i="1"/>
  <c r="E628" i="1"/>
  <c r="E629" i="1"/>
  <c r="E630" i="1"/>
  <c r="E621" i="1"/>
  <c r="E622" i="1"/>
  <c r="E613" i="1"/>
  <c r="E614" i="1"/>
  <c r="E615" i="1"/>
  <c r="E616" i="1"/>
  <c r="E617" i="1"/>
  <c r="E618" i="1"/>
  <c r="E619" i="1"/>
  <c r="E620" i="1"/>
  <c r="E611" i="1"/>
  <c r="E612" i="1"/>
  <c r="E603" i="1"/>
  <c r="E604" i="1"/>
  <c r="E605" i="1"/>
  <c r="E606" i="1"/>
  <c r="E607" i="1"/>
  <c r="E608" i="1"/>
  <c r="E609" i="1"/>
  <c r="E610" i="1"/>
  <c r="E601" i="1"/>
  <c r="E602" i="1"/>
  <c r="E593" i="1"/>
  <c r="E594" i="1"/>
  <c r="E595" i="1"/>
  <c r="E596" i="1"/>
  <c r="E597" i="1"/>
  <c r="E598" i="1"/>
  <c r="E599" i="1"/>
  <c r="E600" i="1"/>
  <c r="E591" i="1"/>
  <c r="E592" i="1"/>
  <c r="E583" i="1"/>
  <c r="E584" i="1"/>
  <c r="E585" i="1"/>
  <c r="E586" i="1"/>
  <c r="E587" i="1"/>
  <c r="E588" i="1"/>
  <c r="E589" i="1"/>
  <c r="E590" i="1"/>
  <c r="E581" i="1"/>
  <c r="E582" i="1"/>
  <c r="E573" i="1"/>
  <c r="E574" i="1"/>
  <c r="E575" i="1"/>
  <c r="E576" i="1"/>
  <c r="E577" i="1"/>
  <c r="E578" i="1"/>
  <c r="E579" i="1"/>
  <c r="E580" i="1"/>
  <c r="E571" i="1"/>
  <c r="E572" i="1"/>
  <c r="E563" i="1"/>
  <c r="E564" i="1"/>
  <c r="E565" i="1"/>
  <c r="E566" i="1"/>
  <c r="E567" i="1"/>
  <c r="E568" i="1"/>
  <c r="E569" i="1"/>
  <c r="E570" i="1"/>
  <c r="E561" i="1"/>
  <c r="E562" i="1"/>
  <c r="E553" i="1"/>
  <c r="E554" i="1"/>
  <c r="E555" i="1"/>
  <c r="E556" i="1"/>
  <c r="E557" i="1"/>
  <c r="E558" i="1"/>
  <c r="E559" i="1"/>
  <c r="E560" i="1"/>
  <c r="E551" i="1"/>
  <c r="E552" i="1"/>
  <c r="E543" i="1"/>
  <c r="E544" i="1"/>
  <c r="E545" i="1"/>
  <c r="E546" i="1"/>
  <c r="E547" i="1"/>
  <c r="E548" i="1"/>
  <c r="E549" i="1"/>
  <c r="E550" i="1"/>
  <c r="E541" i="1"/>
  <c r="E542" i="1"/>
  <c r="E533" i="1"/>
  <c r="E534" i="1"/>
  <c r="E535" i="1"/>
  <c r="E536" i="1"/>
  <c r="E537" i="1"/>
  <c r="E538" i="1"/>
  <c r="E539" i="1"/>
  <c r="E540" i="1"/>
  <c r="E531" i="1"/>
  <c r="E532" i="1"/>
  <c r="E523" i="1"/>
  <c r="E524" i="1"/>
  <c r="E525" i="1"/>
  <c r="E526" i="1"/>
  <c r="E527" i="1"/>
  <c r="E528" i="1"/>
  <c r="E529" i="1"/>
  <c r="E530" i="1"/>
  <c r="E521" i="1"/>
  <c r="E522" i="1"/>
  <c r="E513" i="1"/>
  <c r="E514" i="1"/>
  <c r="E515" i="1"/>
  <c r="E516" i="1"/>
  <c r="E517" i="1"/>
  <c r="E518" i="1"/>
  <c r="E519" i="1"/>
  <c r="E520" i="1"/>
  <c r="E511" i="1"/>
  <c r="E512" i="1"/>
  <c r="E503" i="1"/>
  <c r="E504" i="1"/>
  <c r="E505" i="1"/>
  <c r="E506" i="1"/>
  <c r="E507" i="1"/>
  <c r="E508" i="1"/>
  <c r="E509" i="1"/>
  <c r="E510" i="1"/>
  <c r="E501" i="1"/>
  <c r="E502" i="1"/>
  <c r="E493" i="1"/>
  <c r="E494" i="1"/>
  <c r="E495" i="1"/>
  <c r="E496" i="1"/>
  <c r="E497" i="1"/>
  <c r="E498" i="1"/>
  <c r="E499" i="1"/>
  <c r="E500" i="1"/>
  <c r="E491" i="1"/>
  <c r="E492" i="1"/>
  <c r="E483" i="1"/>
  <c r="E484" i="1"/>
  <c r="E485" i="1"/>
  <c r="E486" i="1"/>
  <c r="E487" i="1"/>
  <c r="E488" i="1"/>
  <c r="E489" i="1"/>
  <c r="E490" i="1"/>
  <c r="E481" i="1"/>
  <c r="E482" i="1"/>
  <c r="E473" i="1"/>
  <c r="E474" i="1"/>
  <c r="E475" i="1"/>
  <c r="E476" i="1"/>
  <c r="E477" i="1"/>
  <c r="E478" i="1"/>
  <c r="E479" i="1"/>
  <c r="E480" i="1"/>
  <c r="E471" i="1"/>
  <c r="E472" i="1"/>
  <c r="E463" i="1"/>
  <c r="E464" i="1"/>
  <c r="E465" i="1"/>
  <c r="E466" i="1"/>
  <c r="E467" i="1"/>
  <c r="E468" i="1"/>
  <c r="E469" i="1"/>
  <c r="E470" i="1"/>
  <c r="E461" i="1"/>
  <c r="E462" i="1"/>
  <c r="E453" i="1"/>
  <c r="E454" i="1"/>
  <c r="E455" i="1"/>
  <c r="E456" i="1"/>
  <c r="E457" i="1"/>
  <c r="E458" i="1"/>
  <c r="E459" i="1"/>
  <c r="E460" i="1"/>
  <c r="E451" i="1"/>
  <c r="E452" i="1"/>
  <c r="E443" i="1"/>
  <c r="E444" i="1"/>
  <c r="E445" i="1"/>
  <c r="E446" i="1"/>
  <c r="E447" i="1"/>
  <c r="E448" i="1"/>
  <c r="E449" i="1"/>
  <c r="E450" i="1"/>
  <c r="E441" i="1"/>
  <c r="E442" i="1"/>
  <c r="E433" i="1"/>
  <c r="E434" i="1"/>
  <c r="E435" i="1"/>
  <c r="E436" i="1"/>
  <c r="E437" i="1"/>
  <c r="E438" i="1"/>
  <c r="E439" i="1"/>
  <c r="E440" i="1"/>
  <c r="E431" i="1"/>
  <c r="E432" i="1"/>
  <c r="E423" i="1"/>
  <c r="E424" i="1"/>
  <c r="E425" i="1"/>
  <c r="E426" i="1"/>
  <c r="E427" i="1"/>
  <c r="E428" i="1"/>
  <c r="E429" i="1"/>
  <c r="E430" i="1"/>
  <c r="E421" i="1"/>
  <c r="E422" i="1"/>
  <c r="E413" i="1"/>
  <c r="E414" i="1"/>
  <c r="E415" i="1"/>
  <c r="E416" i="1"/>
  <c r="E417" i="1"/>
  <c r="E418" i="1"/>
  <c r="E419" i="1"/>
  <c r="E420" i="1"/>
  <c r="E411" i="1"/>
  <c r="E412" i="1"/>
  <c r="E403" i="1"/>
  <c r="E404" i="1"/>
  <c r="E405" i="1"/>
  <c r="E406" i="1"/>
  <c r="E407" i="1"/>
  <c r="E408" i="1"/>
  <c r="E409" i="1"/>
  <c r="E410" i="1"/>
  <c r="E401" i="1"/>
  <c r="E402" i="1"/>
  <c r="E393" i="1"/>
  <c r="E394" i="1"/>
  <c r="E395" i="1"/>
  <c r="E396" i="1"/>
  <c r="E397" i="1"/>
  <c r="E398" i="1"/>
  <c r="E399" i="1"/>
  <c r="E400" i="1"/>
  <c r="E391" i="1"/>
  <c r="E392" i="1"/>
  <c r="E383" i="1"/>
  <c r="E384" i="1"/>
  <c r="E385" i="1"/>
  <c r="E386" i="1"/>
  <c r="E387" i="1"/>
  <c r="E388" i="1"/>
  <c r="E389" i="1"/>
  <c r="E390" i="1"/>
  <c r="E381" i="1"/>
  <c r="E382" i="1"/>
  <c r="E373" i="1"/>
  <c r="E374" i="1"/>
  <c r="E375" i="1"/>
  <c r="E376" i="1"/>
  <c r="E377" i="1"/>
  <c r="E378" i="1"/>
  <c r="E379" i="1"/>
  <c r="E380" i="1"/>
  <c r="E371" i="1"/>
  <c r="E372" i="1"/>
  <c r="E363" i="1"/>
  <c r="E364" i="1"/>
  <c r="E365" i="1"/>
  <c r="E366" i="1"/>
  <c r="E367" i="1"/>
  <c r="E368" i="1"/>
  <c r="E369" i="1"/>
  <c r="E370" i="1"/>
  <c r="E361" i="1"/>
  <c r="E362" i="1"/>
  <c r="E353" i="1"/>
  <c r="E354" i="1"/>
  <c r="E355" i="1"/>
  <c r="E356" i="1"/>
  <c r="E357" i="1"/>
  <c r="E358" i="1"/>
  <c r="E359" i="1"/>
  <c r="E360" i="1"/>
  <c r="E351" i="1"/>
  <c r="E352" i="1"/>
  <c r="E343" i="1"/>
  <c r="E344" i="1"/>
  <c r="E345" i="1"/>
  <c r="E346" i="1"/>
  <c r="E347" i="1"/>
  <c r="E348" i="1"/>
  <c r="E349" i="1"/>
  <c r="E350" i="1"/>
  <c r="E341" i="1"/>
  <c r="E342" i="1"/>
  <c r="E333" i="1"/>
  <c r="E334" i="1"/>
  <c r="E335" i="1"/>
  <c r="E336" i="1"/>
  <c r="E337" i="1"/>
  <c r="E338" i="1"/>
  <c r="E339" i="1"/>
  <c r="E340" i="1"/>
  <c r="E331" i="1"/>
  <c r="E332" i="1"/>
  <c r="E323" i="1"/>
  <c r="E324" i="1"/>
  <c r="E325" i="1"/>
  <c r="E326" i="1"/>
  <c r="E327" i="1"/>
  <c r="E328" i="1"/>
  <c r="E329" i="1"/>
  <c r="E330" i="1"/>
  <c r="E321" i="1"/>
  <c r="E322" i="1"/>
  <c r="E313" i="1"/>
  <c r="E314" i="1"/>
  <c r="E315" i="1"/>
  <c r="E316" i="1"/>
  <c r="E317" i="1"/>
  <c r="E318" i="1"/>
  <c r="E319" i="1"/>
  <c r="E320" i="1"/>
  <c r="E311" i="1"/>
  <c r="E312" i="1"/>
  <c r="E303" i="1"/>
  <c r="E304" i="1"/>
  <c r="E305" i="1"/>
  <c r="E306" i="1"/>
  <c r="E307" i="1"/>
  <c r="E308" i="1"/>
  <c r="E309" i="1"/>
  <c r="E310" i="1"/>
  <c r="E301" i="1"/>
  <c r="E302" i="1"/>
  <c r="E293" i="1"/>
  <c r="E294" i="1"/>
  <c r="E295" i="1"/>
  <c r="E296" i="1"/>
  <c r="E297" i="1"/>
  <c r="E298" i="1"/>
  <c r="E299" i="1"/>
  <c r="E300" i="1"/>
  <c r="E291" i="1"/>
  <c r="E292" i="1"/>
  <c r="E283" i="1"/>
  <c r="E284" i="1"/>
  <c r="E285" i="1"/>
  <c r="E286" i="1"/>
  <c r="E287" i="1"/>
  <c r="E288" i="1"/>
  <c r="E289" i="1"/>
  <c r="E290" i="1"/>
  <c r="E281" i="1"/>
  <c r="E282" i="1"/>
  <c r="E273" i="1"/>
  <c r="E274" i="1"/>
  <c r="E275" i="1"/>
  <c r="E276" i="1"/>
  <c r="E277" i="1"/>
  <c r="E278" i="1"/>
  <c r="E279" i="1"/>
  <c r="E280" i="1"/>
  <c r="E271" i="1"/>
  <c r="E272" i="1"/>
  <c r="E263" i="1"/>
  <c r="E264" i="1"/>
  <c r="E265" i="1"/>
  <c r="E266" i="1"/>
  <c r="E267" i="1"/>
  <c r="E268" i="1"/>
  <c r="E269" i="1"/>
  <c r="E270" i="1"/>
  <c r="E261" i="1"/>
  <c r="E262" i="1"/>
  <c r="E253" i="1"/>
  <c r="E254" i="1"/>
  <c r="E255" i="1"/>
  <c r="E256" i="1"/>
  <c r="E257" i="1"/>
  <c r="E258" i="1"/>
  <c r="E259" i="1"/>
  <c r="E260" i="1"/>
  <c r="E251" i="1"/>
  <c r="E252" i="1"/>
  <c r="E243" i="1"/>
  <c r="E244" i="1"/>
  <c r="E245" i="1"/>
  <c r="E246" i="1"/>
  <c r="E247" i="1"/>
  <c r="E248" i="1"/>
  <c r="E249" i="1"/>
  <c r="E250" i="1"/>
  <c r="E241" i="1"/>
  <c r="E242" i="1"/>
  <c r="E233" i="1"/>
  <c r="E234" i="1"/>
  <c r="E235" i="1"/>
  <c r="E236" i="1"/>
  <c r="E237" i="1"/>
  <c r="E238" i="1"/>
  <c r="E239" i="1"/>
  <c r="E240" i="1"/>
  <c r="E231" i="1"/>
  <c r="E232" i="1"/>
  <c r="E223" i="1"/>
  <c r="E224" i="1"/>
  <c r="E225" i="1"/>
  <c r="E226" i="1"/>
  <c r="E227" i="1"/>
  <c r="E228" i="1"/>
  <c r="E229" i="1"/>
  <c r="E230" i="1"/>
  <c r="E221" i="1"/>
  <c r="E222" i="1"/>
  <c r="E213" i="1"/>
  <c r="E214" i="1"/>
  <c r="E215" i="1"/>
  <c r="E216" i="1"/>
  <c r="E217" i="1"/>
  <c r="E218" i="1"/>
  <c r="E219" i="1"/>
  <c r="E220" i="1"/>
  <c r="E211" i="1"/>
  <c r="E212" i="1"/>
  <c r="E203" i="1"/>
  <c r="E204" i="1"/>
  <c r="E205" i="1"/>
  <c r="E206" i="1"/>
  <c r="E207" i="1"/>
  <c r="E208" i="1"/>
  <c r="E209" i="1"/>
  <c r="E210" i="1"/>
  <c r="E201" i="1"/>
  <c r="E202" i="1"/>
  <c r="E193" i="1"/>
  <c r="E194" i="1"/>
  <c r="E195" i="1"/>
  <c r="E196" i="1"/>
  <c r="E197" i="1"/>
  <c r="E198" i="1"/>
  <c r="E199" i="1"/>
  <c r="E200" i="1"/>
  <c r="E191" i="1"/>
  <c r="E192" i="1"/>
  <c r="E183" i="1"/>
  <c r="E184" i="1"/>
  <c r="E185" i="1"/>
  <c r="E186" i="1"/>
  <c r="E187" i="1"/>
  <c r="E188" i="1"/>
  <c r="E189" i="1"/>
  <c r="E190" i="1"/>
  <c r="E181" i="1"/>
  <c r="E182" i="1"/>
  <c r="E173" i="1"/>
  <c r="E174" i="1"/>
  <c r="E175" i="1"/>
  <c r="E176" i="1"/>
  <c r="E177" i="1"/>
  <c r="E178" i="1"/>
  <c r="E179" i="1"/>
  <c r="E180" i="1"/>
  <c r="E171" i="1"/>
  <c r="E172" i="1"/>
  <c r="E163" i="1"/>
  <c r="E164" i="1"/>
  <c r="E165" i="1"/>
  <c r="E166" i="1"/>
  <c r="E167" i="1"/>
  <c r="E168" i="1"/>
  <c r="E169" i="1"/>
  <c r="E170" i="1"/>
  <c r="E161" i="1"/>
  <c r="E162" i="1"/>
  <c r="E153" i="1"/>
  <c r="E154" i="1"/>
  <c r="E155" i="1"/>
  <c r="E156" i="1"/>
  <c r="E157" i="1"/>
  <c r="E158" i="1"/>
  <c r="E159" i="1"/>
  <c r="E160" i="1"/>
  <c r="E151" i="1"/>
  <c r="E152" i="1"/>
  <c r="E143" i="1"/>
  <c r="E144" i="1"/>
  <c r="E145" i="1"/>
  <c r="E146" i="1"/>
  <c r="E147" i="1"/>
  <c r="E148" i="1"/>
  <c r="E149" i="1"/>
  <c r="E150" i="1"/>
  <c r="E141" i="1"/>
  <c r="E142" i="1"/>
  <c r="E133" i="1"/>
  <c r="E134" i="1"/>
  <c r="E135" i="1"/>
  <c r="E136" i="1"/>
  <c r="E137" i="1"/>
  <c r="E138" i="1"/>
  <c r="E139" i="1"/>
  <c r="E140" i="1"/>
  <c r="E131" i="1"/>
  <c r="E132" i="1"/>
  <c r="E130" i="1"/>
  <c r="E123" i="1"/>
  <c r="E124" i="1"/>
  <c r="E125" i="1"/>
  <c r="E126" i="1"/>
  <c r="E127" i="1"/>
  <c r="E128" i="1"/>
  <c r="E129" i="1"/>
  <c r="E121" i="1"/>
  <c r="E122" i="1"/>
  <c r="E113" i="1"/>
  <c r="E114" i="1"/>
  <c r="E115" i="1"/>
  <c r="E116" i="1"/>
  <c r="E117" i="1"/>
  <c r="E118" i="1"/>
  <c r="E119" i="1"/>
  <c r="E120" i="1"/>
  <c r="E111" i="1"/>
  <c r="E112" i="1"/>
  <c r="E103" i="1"/>
  <c r="E104" i="1"/>
  <c r="E105" i="1"/>
  <c r="E106" i="1"/>
  <c r="E107" i="1"/>
  <c r="E108" i="1"/>
  <c r="E109" i="1"/>
  <c r="E110" i="1"/>
  <c r="E101" i="1"/>
  <c r="E102" i="1"/>
  <c r="E93" i="1"/>
  <c r="E94" i="1"/>
  <c r="E95" i="1"/>
  <c r="E96" i="1"/>
  <c r="E97" i="1"/>
  <c r="E98" i="1"/>
  <c r="E99" i="1"/>
  <c r="E100" i="1"/>
  <c r="E91" i="1"/>
  <c r="E92" i="1"/>
  <c r="E83" i="1"/>
  <c r="E84" i="1"/>
  <c r="E85" i="1"/>
  <c r="E86" i="1"/>
  <c r="E87" i="1"/>
  <c r="E88" i="1"/>
  <c r="E89" i="1"/>
  <c r="E90" i="1"/>
  <c r="E81" i="1"/>
  <c r="E82" i="1"/>
  <c r="E73" i="1"/>
  <c r="E74" i="1"/>
  <c r="E75" i="1"/>
  <c r="E76" i="1"/>
  <c r="E77" i="1"/>
  <c r="E78" i="1"/>
  <c r="E79" i="1"/>
  <c r="E80" i="1"/>
  <c r="E71" i="1"/>
  <c r="E72" i="1"/>
  <c r="E63" i="1"/>
  <c r="E64" i="1"/>
  <c r="E65" i="1"/>
  <c r="E66" i="1"/>
  <c r="E67" i="1"/>
  <c r="E68" i="1"/>
  <c r="E69" i="1"/>
  <c r="E70" i="1"/>
  <c r="E61" i="1"/>
  <c r="E62" i="1"/>
  <c r="E53" i="1"/>
  <c r="E54" i="1"/>
  <c r="E55" i="1"/>
  <c r="E56" i="1"/>
  <c r="E57" i="1"/>
  <c r="E58" i="1"/>
  <c r="E59" i="1"/>
  <c r="E60" i="1"/>
  <c r="E51" i="1"/>
  <c r="E52" i="1"/>
  <c r="E43" i="1"/>
  <c r="E44" i="1"/>
  <c r="E45" i="1"/>
  <c r="E46" i="1"/>
  <c r="E47" i="1"/>
  <c r="E48" i="1"/>
  <c r="E49" i="1"/>
  <c r="E50" i="1"/>
  <c r="E41" i="1"/>
  <c r="E42" i="1"/>
  <c r="E33" i="1"/>
  <c r="E34" i="1"/>
  <c r="E35" i="1"/>
  <c r="E36" i="1"/>
  <c r="E37" i="1"/>
  <c r="E38" i="1"/>
  <c r="E39" i="1"/>
  <c r="E40" i="1"/>
  <c r="E31" i="1"/>
  <c r="E32" i="1"/>
  <c r="E22" i="1"/>
  <c r="E23" i="1"/>
  <c r="E24" i="1"/>
  <c r="E25" i="1"/>
  <c r="E26" i="1"/>
  <c r="E27" i="1"/>
  <c r="E28" i="1"/>
  <c r="E29" i="1"/>
  <c r="E30" i="1"/>
  <c r="E21" i="1"/>
  <c r="E20" i="1"/>
  <c r="E13" i="1"/>
  <c r="E14" i="1"/>
  <c r="E15" i="1"/>
  <c r="E16" i="1"/>
  <c r="E17" i="1"/>
  <c r="E18" i="1"/>
  <c r="E19" i="1"/>
  <c r="E11" i="1"/>
  <c r="E12" i="1"/>
  <c r="E5" i="1"/>
  <c r="E6" i="1"/>
  <c r="E7" i="1"/>
  <c r="E8" i="1"/>
  <c r="E9" i="1"/>
  <c r="E10" i="1"/>
  <c r="E4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3" i="1"/>
  <c r="D694" i="1"/>
  <c r="D695" i="1"/>
  <c r="D696" i="1"/>
  <c r="D697" i="1"/>
  <c r="D698" i="1"/>
  <c r="D699" i="1"/>
  <c r="D700" i="1"/>
  <c r="D3" i="1"/>
  <c r="G14" i="1" l="1"/>
  <c r="G39" i="1"/>
  <c r="G43" i="1"/>
  <c r="G67" i="1"/>
  <c r="G75" i="1"/>
  <c r="G99" i="1"/>
  <c r="G103" i="1"/>
  <c r="G121" i="1"/>
  <c r="G141" i="1"/>
  <c r="G155" i="1"/>
  <c r="G175" i="1"/>
  <c r="G183" i="1"/>
  <c r="G207" i="1"/>
  <c r="G215" i="1"/>
  <c r="G235" i="1"/>
  <c r="G255" i="1"/>
  <c r="G279" i="1"/>
  <c r="G283" i="1"/>
  <c r="G307" i="1"/>
  <c r="G315" i="1"/>
  <c r="G339" i="1"/>
  <c r="G343" i="1"/>
  <c r="G367" i="1"/>
  <c r="G375" i="1"/>
  <c r="G399" i="1"/>
  <c r="G403" i="1"/>
  <c r="G461" i="1"/>
  <c r="G10" i="1"/>
  <c r="G6" i="1"/>
  <c r="G19" i="1"/>
  <c r="G15" i="1"/>
  <c r="G21" i="1"/>
  <c r="G27" i="1"/>
  <c r="G23" i="1"/>
  <c r="G40" i="1"/>
  <c r="G36" i="1"/>
  <c r="G42" i="1"/>
  <c r="G48" i="1"/>
  <c r="G44" i="1"/>
  <c r="G60" i="1"/>
  <c r="G56" i="1"/>
  <c r="G62" i="1"/>
  <c r="G68" i="1"/>
  <c r="G64" i="1"/>
  <c r="G80" i="1"/>
  <c r="G76" i="1"/>
  <c r="G82" i="1"/>
  <c r="G88" i="1"/>
  <c r="G84" i="1"/>
  <c r="G100" i="1"/>
  <c r="G96" i="1"/>
  <c r="G102" i="1"/>
  <c r="G108" i="1"/>
  <c r="G104" i="1"/>
  <c r="G120" i="1"/>
  <c r="G116" i="1"/>
  <c r="G122" i="1"/>
  <c r="G127" i="1"/>
  <c r="G123" i="1"/>
  <c r="G140" i="1"/>
  <c r="G136" i="1"/>
  <c r="G142" i="1"/>
  <c r="G148" i="1"/>
  <c r="G144" i="1"/>
  <c r="G160" i="1"/>
  <c r="G156" i="1"/>
  <c r="G162" i="1"/>
  <c r="G168" i="1"/>
  <c r="G164" i="1"/>
  <c r="G180" i="1"/>
  <c r="G176" i="1"/>
  <c r="G182" i="1"/>
  <c r="G188" i="1"/>
  <c r="G184" i="1"/>
  <c r="G200" i="1"/>
  <c r="G196" i="1"/>
  <c r="G202" i="1"/>
  <c r="G208" i="1"/>
  <c r="G204" i="1"/>
  <c r="G220" i="1"/>
  <c r="G216" i="1"/>
  <c r="G222" i="1"/>
  <c r="G228" i="1"/>
  <c r="G224" i="1"/>
  <c r="G240" i="1"/>
  <c r="G236" i="1"/>
  <c r="G242" i="1"/>
  <c r="G248" i="1"/>
  <c r="G244" i="1"/>
  <c r="G260" i="1"/>
  <c r="G256" i="1"/>
  <c r="G262" i="1"/>
  <c r="G268" i="1"/>
  <c r="G264" i="1"/>
  <c r="G280" i="1"/>
  <c r="G276" i="1"/>
  <c r="G282" i="1"/>
  <c r="G288" i="1"/>
  <c r="G284" i="1"/>
  <c r="G300" i="1"/>
  <c r="G296" i="1"/>
  <c r="G302" i="1"/>
  <c r="G308" i="1"/>
  <c r="G304" i="1"/>
  <c r="G320" i="1"/>
  <c r="G316" i="1"/>
  <c r="G322" i="1"/>
  <c r="G328" i="1"/>
  <c r="G324" i="1"/>
  <c r="G340" i="1"/>
  <c r="G336" i="1"/>
  <c r="G342" i="1"/>
  <c r="G348" i="1"/>
  <c r="G344" i="1"/>
  <c r="G360" i="1"/>
  <c r="G356" i="1"/>
  <c r="G362" i="1"/>
  <c r="G368" i="1"/>
  <c r="G364" i="1"/>
  <c r="G380" i="1"/>
  <c r="G376" i="1"/>
  <c r="G382" i="1"/>
  <c r="G388" i="1"/>
  <c r="G384" i="1"/>
  <c r="G400" i="1"/>
  <c r="G396" i="1"/>
  <c r="G402" i="1"/>
  <c r="G408" i="1"/>
  <c r="G404" i="1"/>
  <c r="G420" i="1"/>
  <c r="G416" i="1"/>
  <c r="G422" i="1"/>
  <c r="G428" i="1"/>
  <c r="G424" i="1"/>
  <c r="G440" i="1"/>
  <c r="G436" i="1"/>
  <c r="G442" i="1"/>
  <c r="G448" i="1"/>
  <c r="G444" i="1"/>
  <c r="G460" i="1"/>
  <c r="G456" i="1"/>
  <c r="G462" i="1"/>
  <c r="G468" i="1"/>
  <c r="G464" i="1"/>
  <c r="G480" i="1"/>
  <c r="G476" i="1"/>
  <c r="G482" i="1"/>
  <c r="G488" i="1"/>
  <c r="G484" i="1"/>
  <c r="G500" i="1"/>
  <c r="G496" i="1"/>
  <c r="G502" i="1"/>
  <c r="G508" i="1"/>
  <c r="G504" i="1"/>
  <c r="G520" i="1"/>
  <c r="G516" i="1"/>
  <c r="G522" i="1"/>
  <c r="G528" i="1"/>
  <c r="G524" i="1"/>
  <c r="G540" i="1"/>
  <c r="G536" i="1"/>
  <c r="G542" i="1"/>
  <c r="G548" i="1"/>
  <c r="G544" i="1"/>
  <c r="G560" i="1"/>
  <c r="G556" i="1"/>
  <c r="G562" i="1"/>
  <c r="G568" i="1"/>
  <c r="G564" i="1"/>
  <c r="G580" i="1"/>
  <c r="G576" i="1"/>
  <c r="G582" i="1"/>
  <c r="G588" i="1"/>
  <c r="G584" i="1"/>
  <c r="G600" i="1"/>
  <c r="G596" i="1"/>
  <c r="G602" i="1"/>
  <c r="G608" i="1"/>
  <c r="G604" i="1"/>
  <c r="G620" i="1"/>
  <c r="G616" i="1"/>
  <c r="G622" i="1"/>
  <c r="G628" i="1"/>
  <c r="G624" i="1"/>
  <c r="G9" i="1"/>
  <c r="G26" i="1"/>
  <c r="G41" i="1"/>
  <c r="G55" i="1"/>
  <c r="G81" i="1"/>
  <c r="G101" i="1"/>
  <c r="G115" i="1"/>
  <c r="G139" i="1"/>
  <c r="G143" i="1"/>
  <c r="G167" i="1"/>
  <c r="G181" i="1"/>
  <c r="G195" i="1"/>
  <c r="G219" i="1"/>
  <c r="G223" i="1"/>
  <c r="G247" i="1"/>
  <c r="G261" i="1"/>
  <c r="G275" i="1"/>
  <c r="G301" i="1"/>
  <c r="G321" i="1"/>
  <c r="G335" i="1"/>
  <c r="G359" i="1"/>
  <c r="G363" i="1"/>
  <c r="G387" i="1"/>
  <c r="G401" i="1"/>
  <c r="G415" i="1"/>
  <c r="G427" i="1"/>
  <c r="G439" i="1"/>
  <c r="G435" i="1"/>
  <c r="G441" i="1"/>
  <c r="G447" i="1"/>
  <c r="G443" i="1"/>
  <c r="G467" i="1"/>
  <c r="G463" i="1"/>
  <c r="G479" i="1"/>
  <c r="G475" i="1"/>
  <c r="G481" i="1"/>
  <c r="G487" i="1"/>
  <c r="G483" i="1"/>
  <c r="G499" i="1"/>
  <c r="G495" i="1"/>
  <c r="G501" i="1"/>
  <c r="G507" i="1"/>
  <c r="G503" i="1"/>
  <c r="G519" i="1"/>
  <c r="G515" i="1"/>
  <c r="G521" i="1"/>
  <c r="G527" i="1"/>
  <c r="G523" i="1"/>
  <c r="G539" i="1"/>
  <c r="G535" i="1"/>
  <c r="G541" i="1"/>
  <c r="G547" i="1"/>
  <c r="G543" i="1"/>
  <c r="G559" i="1"/>
  <c r="G555" i="1"/>
  <c r="G561" i="1"/>
  <c r="G567" i="1"/>
  <c r="G563" i="1"/>
  <c r="G579" i="1"/>
  <c r="G575" i="1"/>
  <c r="G581" i="1"/>
  <c r="G587" i="1"/>
  <c r="G583" i="1"/>
  <c r="G599" i="1"/>
  <c r="G595" i="1"/>
  <c r="G601" i="1"/>
  <c r="G607" i="1"/>
  <c r="G603" i="1"/>
  <c r="G619" i="1"/>
  <c r="G615" i="1"/>
  <c r="G621" i="1"/>
  <c r="G627" i="1"/>
  <c r="G623" i="1"/>
  <c r="G18" i="1"/>
  <c r="G22" i="1"/>
  <c r="G47" i="1"/>
  <c r="G61" i="1"/>
  <c r="G79" i="1"/>
  <c r="G83" i="1"/>
  <c r="G107" i="1"/>
  <c r="G126" i="1"/>
  <c r="G147" i="1"/>
  <c r="G161" i="1"/>
  <c r="G179" i="1"/>
  <c r="G187" i="1"/>
  <c r="G201" i="1"/>
  <c r="G227" i="1"/>
  <c r="G241" i="1"/>
  <c r="G259" i="1"/>
  <c r="G263" i="1"/>
  <c r="G287" i="1"/>
  <c r="G295" i="1"/>
  <c r="G303" i="1"/>
  <c r="G327" i="1"/>
  <c r="G341" i="1"/>
  <c r="G355" i="1"/>
  <c r="G379" i="1"/>
  <c r="G383" i="1"/>
  <c r="G407" i="1"/>
  <c r="G421" i="1"/>
  <c r="G423" i="1"/>
  <c r="G459" i="1"/>
  <c r="G3" i="1"/>
  <c r="G8" i="1"/>
  <c r="G12" i="1"/>
  <c r="G17" i="1"/>
  <c r="G13" i="1"/>
  <c r="G29" i="1"/>
  <c r="G25" i="1"/>
  <c r="G32" i="1"/>
  <c r="G38" i="1"/>
  <c r="G34" i="1"/>
  <c r="G50" i="1"/>
  <c r="G46" i="1"/>
  <c r="G52" i="1"/>
  <c r="G58" i="1"/>
  <c r="G54" i="1"/>
  <c r="G70" i="1"/>
  <c r="G66" i="1"/>
  <c r="G72" i="1"/>
  <c r="G78" i="1"/>
  <c r="G74" i="1"/>
  <c r="G90" i="1"/>
  <c r="G86" i="1"/>
  <c r="G92" i="1"/>
  <c r="G98" i="1"/>
  <c r="G94" i="1"/>
  <c r="G110" i="1"/>
  <c r="G106" i="1"/>
  <c r="G112" i="1"/>
  <c r="G118" i="1"/>
  <c r="G114" i="1"/>
  <c r="G129" i="1"/>
  <c r="G125" i="1"/>
  <c r="G132" i="1"/>
  <c r="G138" i="1"/>
  <c r="G134" i="1"/>
  <c r="G150" i="1"/>
  <c r="G146" i="1"/>
  <c r="G152" i="1"/>
  <c r="G158" i="1"/>
  <c r="G154" i="1"/>
  <c r="G170" i="1"/>
  <c r="G166" i="1"/>
  <c r="G172" i="1"/>
  <c r="G178" i="1"/>
  <c r="G174" i="1"/>
  <c r="G190" i="1"/>
  <c r="G186" i="1"/>
  <c r="G192" i="1"/>
  <c r="G198" i="1"/>
  <c r="G194" i="1"/>
  <c r="G210" i="1"/>
  <c r="G206" i="1"/>
  <c r="G212" i="1"/>
  <c r="G218" i="1"/>
  <c r="G214" i="1"/>
  <c r="G230" i="1"/>
  <c r="G226" i="1"/>
  <c r="G232" i="1"/>
  <c r="G238" i="1"/>
  <c r="G234" i="1"/>
  <c r="G250" i="1"/>
  <c r="G246" i="1"/>
  <c r="G252" i="1"/>
  <c r="G258" i="1"/>
  <c r="G254" i="1"/>
  <c r="G270" i="1"/>
  <c r="G266" i="1"/>
  <c r="G272" i="1"/>
  <c r="G278" i="1"/>
  <c r="G274" i="1"/>
  <c r="G290" i="1"/>
  <c r="G286" i="1"/>
  <c r="G292" i="1"/>
  <c r="G298" i="1"/>
  <c r="G294" i="1"/>
  <c r="G310" i="1"/>
  <c r="G306" i="1"/>
  <c r="G312" i="1"/>
  <c r="G318" i="1"/>
  <c r="G314" i="1"/>
  <c r="G330" i="1"/>
  <c r="G326" i="1"/>
  <c r="G332" i="1"/>
  <c r="G338" i="1"/>
  <c r="G334" i="1"/>
  <c r="G350" i="1"/>
  <c r="G346" i="1"/>
  <c r="G352" i="1"/>
  <c r="G358" i="1"/>
  <c r="G354" i="1"/>
  <c r="G370" i="1"/>
  <c r="G366" i="1"/>
  <c r="G372" i="1"/>
  <c r="G378" i="1"/>
  <c r="G374" i="1"/>
  <c r="G390" i="1"/>
  <c r="G386" i="1"/>
  <c r="G392" i="1"/>
  <c r="G398" i="1"/>
  <c r="G394" i="1"/>
  <c r="G410" i="1"/>
  <c r="G406" i="1"/>
  <c r="G412" i="1"/>
  <c r="G418" i="1"/>
  <c r="G414" i="1"/>
  <c r="G430" i="1"/>
  <c r="G426" i="1"/>
  <c r="G432" i="1"/>
  <c r="G438" i="1"/>
  <c r="G434" i="1"/>
  <c r="G450" i="1"/>
  <c r="G446" i="1"/>
  <c r="G452" i="1"/>
  <c r="G458" i="1"/>
  <c r="G454" i="1"/>
  <c r="G470" i="1"/>
  <c r="G466" i="1"/>
  <c r="G472" i="1"/>
  <c r="G478" i="1"/>
  <c r="G474" i="1"/>
  <c r="G490" i="1"/>
  <c r="G486" i="1"/>
  <c r="G492" i="1"/>
  <c r="G498" i="1"/>
  <c r="G494" i="1"/>
  <c r="G510" i="1"/>
  <c r="G506" i="1"/>
  <c r="G512" i="1"/>
  <c r="G518" i="1"/>
  <c r="G514" i="1"/>
  <c r="G530" i="1"/>
  <c r="G526" i="1"/>
  <c r="G532" i="1"/>
  <c r="G538" i="1"/>
  <c r="G534" i="1"/>
  <c r="G550" i="1"/>
  <c r="G546" i="1"/>
  <c r="G552" i="1"/>
  <c r="G558" i="1"/>
  <c r="G554" i="1"/>
  <c r="G570" i="1"/>
  <c r="G566" i="1"/>
  <c r="G572" i="1"/>
  <c r="G578" i="1"/>
  <c r="G574" i="1"/>
  <c r="G590" i="1"/>
  <c r="G586" i="1"/>
  <c r="G592" i="1"/>
  <c r="G598" i="1"/>
  <c r="G594" i="1"/>
  <c r="G610" i="1"/>
  <c r="G606" i="1"/>
  <c r="G612" i="1"/>
  <c r="G618" i="1"/>
  <c r="G614" i="1"/>
  <c r="G630" i="1"/>
  <c r="H635" i="1" s="1"/>
  <c r="I635" i="1" s="1"/>
  <c r="G626" i="1"/>
  <c r="G5" i="1"/>
  <c r="G30" i="1"/>
  <c r="G35" i="1"/>
  <c r="G59" i="1"/>
  <c r="G63" i="1"/>
  <c r="G87" i="1"/>
  <c r="G95" i="1"/>
  <c r="G119" i="1"/>
  <c r="G130" i="1"/>
  <c r="G135" i="1"/>
  <c r="G159" i="1"/>
  <c r="G163" i="1"/>
  <c r="G199" i="1"/>
  <c r="G203" i="1"/>
  <c r="G221" i="1"/>
  <c r="G239" i="1"/>
  <c r="G243" i="1"/>
  <c r="G267" i="1"/>
  <c r="G281" i="1"/>
  <c r="G299" i="1"/>
  <c r="G319" i="1"/>
  <c r="G323" i="1"/>
  <c r="G347" i="1"/>
  <c r="G361" i="1"/>
  <c r="G381" i="1"/>
  <c r="G395" i="1"/>
  <c r="G419" i="1"/>
  <c r="G455" i="1"/>
  <c r="G4" i="1"/>
  <c r="G7" i="1"/>
  <c r="G11" i="1"/>
  <c r="G16" i="1"/>
  <c r="G20" i="1"/>
  <c r="G28" i="1"/>
  <c r="G24" i="1"/>
  <c r="G31" i="1"/>
  <c r="G37" i="1"/>
  <c r="G33" i="1"/>
  <c r="G49" i="1"/>
  <c r="G45" i="1"/>
  <c r="G51" i="1"/>
  <c r="G57" i="1"/>
  <c r="G53" i="1"/>
  <c r="G69" i="1"/>
  <c r="G65" i="1"/>
  <c r="G71" i="1"/>
  <c r="G77" i="1"/>
  <c r="G73" i="1"/>
  <c r="G89" i="1"/>
  <c r="G85" i="1"/>
  <c r="G91" i="1"/>
  <c r="G97" i="1"/>
  <c r="G93" i="1"/>
  <c r="G109" i="1"/>
  <c r="G105" i="1"/>
  <c r="G111" i="1"/>
  <c r="G117" i="1"/>
  <c r="G113" i="1"/>
  <c r="G128" i="1"/>
  <c r="G124" i="1"/>
  <c r="G131" i="1"/>
  <c r="G137" i="1"/>
  <c r="G133" i="1"/>
  <c r="G149" i="1"/>
  <c r="G145" i="1"/>
  <c r="G151" i="1"/>
  <c r="G157" i="1"/>
  <c r="G153" i="1"/>
  <c r="G169" i="1"/>
  <c r="G165" i="1"/>
  <c r="G171" i="1"/>
  <c r="G177" i="1"/>
  <c r="G173" i="1"/>
  <c r="G189" i="1"/>
  <c r="G185" i="1"/>
  <c r="G191" i="1"/>
  <c r="G197" i="1"/>
  <c r="G193" i="1"/>
  <c r="G209" i="1"/>
  <c r="G205" i="1"/>
  <c r="G211" i="1"/>
  <c r="G217" i="1"/>
  <c r="G213" i="1"/>
  <c r="G229" i="1"/>
  <c r="G225" i="1"/>
  <c r="G231" i="1"/>
  <c r="G237" i="1"/>
  <c r="G233" i="1"/>
  <c r="G249" i="1"/>
  <c r="G245" i="1"/>
  <c r="G251" i="1"/>
  <c r="G257" i="1"/>
  <c r="G253" i="1"/>
  <c r="G269" i="1"/>
  <c r="G265" i="1"/>
  <c r="G271" i="1"/>
  <c r="G277" i="1"/>
  <c r="G273" i="1"/>
  <c r="G289" i="1"/>
  <c r="G285" i="1"/>
  <c r="G291" i="1"/>
  <c r="G297" i="1"/>
  <c r="G293" i="1"/>
  <c r="G309" i="1"/>
  <c r="G305" i="1"/>
  <c r="G311" i="1"/>
  <c r="G317" i="1"/>
  <c r="G313" i="1"/>
  <c r="G329" i="1"/>
  <c r="G325" i="1"/>
  <c r="G331" i="1"/>
  <c r="G337" i="1"/>
  <c r="G333" i="1"/>
  <c r="G349" i="1"/>
  <c r="G345" i="1"/>
  <c r="G351" i="1"/>
  <c r="G357" i="1"/>
  <c r="G353" i="1"/>
  <c r="G369" i="1"/>
  <c r="G365" i="1"/>
  <c r="G371" i="1"/>
  <c r="G377" i="1"/>
  <c r="G373" i="1"/>
  <c r="G389" i="1"/>
  <c r="G385" i="1"/>
  <c r="G391" i="1"/>
  <c r="G397" i="1"/>
  <c r="G393" i="1"/>
  <c r="G409" i="1"/>
  <c r="G405" i="1"/>
  <c r="G411" i="1"/>
  <c r="G417" i="1"/>
  <c r="G413" i="1"/>
  <c r="G429" i="1"/>
  <c r="G425" i="1"/>
  <c r="G431" i="1"/>
  <c r="G437" i="1"/>
  <c r="G433" i="1"/>
  <c r="G449" i="1"/>
  <c r="G445" i="1"/>
  <c r="G451" i="1"/>
  <c r="G457" i="1"/>
  <c r="G453" i="1"/>
  <c r="G469" i="1"/>
  <c r="G465" i="1"/>
  <c r="G471" i="1"/>
  <c r="G477" i="1"/>
  <c r="G473" i="1"/>
  <c r="G489" i="1"/>
  <c r="G485" i="1"/>
  <c r="G491" i="1"/>
  <c r="G497" i="1"/>
  <c r="G493" i="1"/>
  <c r="G509" i="1"/>
  <c r="G505" i="1"/>
  <c r="G511" i="1"/>
  <c r="G517" i="1"/>
  <c r="G513" i="1"/>
  <c r="G529" i="1"/>
  <c r="G525" i="1"/>
  <c r="G531" i="1"/>
  <c r="G537" i="1"/>
  <c r="G533" i="1"/>
  <c r="G549" i="1"/>
  <c r="G545" i="1"/>
  <c r="G551" i="1"/>
  <c r="G557" i="1"/>
  <c r="G553" i="1"/>
  <c r="G569" i="1"/>
  <c r="G565" i="1"/>
  <c r="G571" i="1"/>
  <c r="G577" i="1"/>
  <c r="G573" i="1"/>
  <c r="G589" i="1"/>
  <c r="G585" i="1"/>
  <c r="G591" i="1"/>
  <c r="G597" i="1"/>
  <c r="G593" i="1"/>
  <c r="G609" i="1"/>
  <c r="G605" i="1"/>
  <c r="G611" i="1"/>
  <c r="G617" i="1"/>
  <c r="G613" i="1"/>
  <c r="G629" i="1"/>
  <c r="G625" i="1"/>
  <c r="H518" i="1" l="1"/>
  <c r="I518" i="1" s="1"/>
  <c r="H634" i="1"/>
  <c r="I634" i="1" s="1"/>
  <c r="H582" i="1"/>
  <c r="I582" i="1" s="1"/>
  <c r="H362" i="1"/>
  <c r="I362" i="1" s="1"/>
  <c r="H342" i="1"/>
  <c r="I342" i="1" s="1"/>
  <c r="H158" i="1"/>
  <c r="I158" i="1" s="1"/>
  <c r="H138" i="1"/>
  <c r="I138" i="1" s="1"/>
  <c r="H122" i="1"/>
  <c r="I122" i="1" s="1"/>
  <c r="H78" i="1"/>
  <c r="I78" i="1" s="1"/>
  <c r="H622" i="1"/>
  <c r="I622" i="1" s="1"/>
  <c r="H610" i="1"/>
  <c r="I610" i="1" s="1"/>
  <c r="H598" i="1"/>
  <c r="I598" i="1" s="1"/>
  <c r="H538" i="1"/>
  <c r="I538" i="1" s="1"/>
  <c r="H502" i="1"/>
  <c r="I502" i="1" s="1"/>
  <c r="H490" i="1"/>
  <c r="I490" i="1" s="1"/>
  <c r="H478" i="1"/>
  <c r="I478" i="1" s="1"/>
  <c r="H390" i="1"/>
  <c r="I390" i="1" s="1"/>
  <c r="H378" i="1"/>
  <c r="I378" i="1" s="1"/>
  <c r="H282" i="1"/>
  <c r="I282" i="1" s="1"/>
  <c r="H270" i="1"/>
  <c r="I270" i="1" s="1"/>
  <c r="H258" i="1"/>
  <c r="I258" i="1" s="1"/>
  <c r="H242" i="1"/>
  <c r="I242" i="1" s="1"/>
  <c r="H230" i="1"/>
  <c r="I230" i="1" s="1"/>
  <c r="H90" i="1"/>
  <c r="I90" i="1" s="1"/>
  <c r="H50" i="1"/>
  <c r="I50" i="1" s="1"/>
  <c r="H38" i="1"/>
  <c r="I38" i="1" s="1"/>
  <c r="H174" i="1"/>
  <c r="I174" i="1" s="1"/>
  <c r="H16" i="1"/>
  <c r="I16" i="1" s="1"/>
  <c r="H570" i="1"/>
  <c r="I570" i="1" s="1"/>
  <c r="H558" i="1"/>
  <c r="I558" i="1" s="1"/>
  <c r="H534" i="1"/>
  <c r="I534" i="1" s="1"/>
  <c r="H462" i="1"/>
  <c r="I462" i="1" s="1"/>
  <c r="H450" i="1"/>
  <c r="I450" i="1" s="1"/>
  <c r="H438" i="1"/>
  <c r="I438" i="1" s="1"/>
  <c r="H422" i="1"/>
  <c r="I422" i="1" s="1"/>
  <c r="H410" i="1"/>
  <c r="I410" i="1" s="1"/>
  <c r="H330" i="1"/>
  <c r="I330" i="1" s="1"/>
  <c r="H318" i="1"/>
  <c r="I318" i="1" s="1"/>
  <c r="H302" i="1"/>
  <c r="I302" i="1" s="1"/>
  <c r="H218" i="1"/>
  <c r="I218" i="1" s="1"/>
  <c r="H202" i="1"/>
  <c r="I202" i="1" s="1"/>
  <c r="H190" i="1"/>
  <c r="I190" i="1" s="1"/>
  <c r="H170" i="1"/>
  <c r="I170" i="1" s="1"/>
  <c r="H110" i="1"/>
  <c r="I110" i="1" s="1"/>
  <c r="H70" i="1"/>
  <c r="I70" i="1" s="1"/>
  <c r="H36" i="1"/>
  <c r="I36" i="1" s="1"/>
  <c r="H12" i="1"/>
  <c r="I12" i="1" s="1"/>
  <c r="H630" i="1"/>
  <c r="I630" i="1" s="1"/>
  <c r="H618" i="1"/>
  <c r="I618" i="1" s="1"/>
  <c r="H616" i="1"/>
  <c r="I616" i="1" s="1"/>
  <c r="H614" i="1"/>
  <c r="I614" i="1" s="1"/>
  <c r="H602" i="1"/>
  <c r="I602" i="1" s="1"/>
  <c r="H590" i="1"/>
  <c r="I590" i="1" s="1"/>
  <c r="H542" i="1"/>
  <c r="I542" i="1" s="1"/>
  <c r="H522" i="1"/>
  <c r="I522" i="1" s="1"/>
  <c r="H510" i="1"/>
  <c r="I510" i="1" s="1"/>
  <c r="H498" i="1"/>
  <c r="I498" i="1" s="1"/>
  <c r="H496" i="1"/>
  <c r="I496" i="1" s="1"/>
  <c r="H494" i="1"/>
  <c r="I494" i="1" s="1"/>
  <c r="H482" i="1"/>
  <c r="I482" i="1" s="1"/>
  <c r="H398" i="1"/>
  <c r="I398" i="1" s="1"/>
  <c r="H396" i="1"/>
  <c r="I396" i="1" s="1"/>
  <c r="H394" i="1"/>
  <c r="I394" i="1" s="1"/>
  <c r="H382" i="1"/>
  <c r="I382" i="1" s="1"/>
  <c r="H370" i="1"/>
  <c r="I370" i="1" s="1"/>
  <c r="H350" i="1"/>
  <c r="I350" i="1" s="1"/>
  <c r="H338" i="1"/>
  <c r="I338" i="1" s="1"/>
  <c r="H290" i="1"/>
  <c r="I290" i="1" s="1"/>
  <c r="H278" i="1"/>
  <c r="I278" i="1" s="1"/>
  <c r="H276" i="1"/>
  <c r="I276" i="1" s="1"/>
  <c r="H274" i="1"/>
  <c r="I274" i="1" s="1"/>
  <c r="H262" i="1"/>
  <c r="I262" i="1" s="1"/>
  <c r="H250" i="1"/>
  <c r="I250" i="1" s="1"/>
  <c r="H238" i="1"/>
  <c r="I238" i="1" s="1"/>
  <c r="H236" i="1"/>
  <c r="I236" i="1" s="1"/>
  <c r="H216" i="1"/>
  <c r="I216" i="1" s="1"/>
  <c r="H178" i="1"/>
  <c r="I178" i="1" s="1"/>
  <c r="H154" i="1"/>
  <c r="I154" i="1" s="1"/>
  <c r="H142" i="1"/>
  <c r="I142" i="1" s="1"/>
  <c r="H129" i="1"/>
  <c r="I129" i="1" s="1"/>
  <c r="H118" i="1"/>
  <c r="I118" i="1" s="1"/>
  <c r="H98" i="1"/>
  <c r="I98" i="1" s="1"/>
  <c r="H96" i="1"/>
  <c r="I96" i="1" s="1"/>
  <c r="H94" i="1"/>
  <c r="I94" i="1" s="1"/>
  <c r="H82" i="1"/>
  <c r="I82" i="1" s="1"/>
  <c r="H58" i="1"/>
  <c r="I58" i="1" s="1"/>
  <c r="H56" i="1"/>
  <c r="I56" i="1" s="1"/>
  <c r="H54" i="1"/>
  <c r="I54" i="1" s="1"/>
  <c r="H42" i="1"/>
  <c r="I42" i="1" s="1"/>
  <c r="H25" i="1"/>
  <c r="I25" i="1" s="1"/>
  <c r="H9" i="1"/>
  <c r="I9" i="1" s="1"/>
  <c r="H424" i="1"/>
  <c r="I424" i="1" s="1"/>
  <c r="H386" i="1"/>
  <c r="I386" i="1" s="1"/>
  <c r="H352" i="1"/>
  <c r="I352" i="1" s="1"/>
  <c r="H324" i="1"/>
  <c r="I324" i="1" s="1"/>
  <c r="H286" i="1"/>
  <c r="I286" i="1" s="1"/>
  <c r="H248" i="1"/>
  <c r="I248" i="1" s="1"/>
  <c r="H208" i="1"/>
  <c r="I208" i="1" s="1"/>
  <c r="H168" i="1"/>
  <c r="I168" i="1" s="1"/>
  <c r="H68" i="1"/>
  <c r="I68" i="1" s="1"/>
  <c r="H40" i="1"/>
  <c r="I40" i="1" s="1"/>
  <c r="H10" i="1"/>
  <c r="I10" i="1" s="1"/>
  <c r="H619" i="1"/>
  <c r="I619" i="1" s="1"/>
  <c r="H617" i="1"/>
  <c r="I617" i="1" s="1"/>
  <c r="H597" i="1"/>
  <c r="I597" i="1" s="1"/>
  <c r="H595" i="1"/>
  <c r="I595" i="1" s="1"/>
  <c r="H583" i="1"/>
  <c r="I583" i="1" s="1"/>
  <c r="H571" i="1"/>
  <c r="I571" i="1" s="1"/>
  <c r="H559" i="1"/>
  <c r="I559" i="1" s="1"/>
  <c r="H495" i="1"/>
  <c r="I495" i="1" s="1"/>
  <c r="H483" i="1"/>
  <c r="I483" i="1" s="1"/>
  <c r="H471" i="1"/>
  <c r="I471" i="1" s="1"/>
  <c r="H459" i="1"/>
  <c r="I459" i="1" s="1"/>
  <c r="H457" i="1"/>
  <c r="I457" i="1" s="1"/>
  <c r="H455" i="1"/>
  <c r="I455" i="1" s="1"/>
  <c r="H435" i="1"/>
  <c r="I435" i="1" s="1"/>
  <c r="H578" i="1"/>
  <c r="I578" i="1" s="1"/>
  <c r="H576" i="1"/>
  <c r="I576" i="1" s="1"/>
  <c r="H574" i="1"/>
  <c r="I574" i="1" s="1"/>
  <c r="H562" i="1"/>
  <c r="I562" i="1" s="1"/>
  <c r="H550" i="1"/>
  <c r="I550" i="1" s="1"/>
  <c r="H530" i="1"/>
  <c r="I530" i="1" s="1"/>
  <c r="H470" i="1"/>
  <c r="I470" i="1" s="1"/>
  <c r="H458" i="1"/>
  <c r="I458" i="1" s="1"/>
  <c r="H456" i="1"/>
  <c r="I456" i="1" s="1"/>
  <c r="H454" i="1"/>
  <c r="I454" i="1" s="1"/>
  <c r="H442" i="1"/>
  <c r="I442" i="1" s="1"/>
  <c r="H430" i="1"/>
  <c r="I430" i="1" s="1"/>
  <c r="H418" i="1"/>
  <c r="I418" i="1" s="1"/>
  <c r="H416" i="1"/>
  <c r="I416" i="1" s="1"/>
  <c r="H358" i="1"/>
  <c r="I358" i="1" s="1"/>
  <c r="H356" i="1"/>
  <c r="I356" i="1" s="1"/>
  <c r="H336" i="1"/>
  <c r="I336" i="1" s="1"/>
  <c r="H334" i="1"/>
  <c r="I334" i="1" s="1"/>
  <c r="H322" i="1"/>
  <c r="I322" i="1" s="1"/>
  <c r="H310" i="1"/>
  <c r="I310" i="1" s="1"/>
  <c r="H298" i="1"/>
  <c r="I298" i="1" s="1"/>
  <c r="H234" i="1"/>
  <c r="I234" i="1" s="1"/>
  <c r="H222" i="1"/>
  <c r="I222" i="1" s="1"/>
  <c r="H210" i="1"/>
  <c r="I210" i="1" s="1"/>
  <c r="H198" i="1"/>
  <c r="I198" i="1" s="1"/>
  <c r="H194" i="1"/>
  <c r="I194" i="1" s="1"/>
  <c r="H156" i="1"/>
  <c r="I156" i="1" s="1"/>
  <c r="H114" i="1"/>
  <c r="I114" i="1" s="1"/>
  <c r="H102" i="1"/>
  <c r="I102" i="1" s="1"/>
  <c r="H74" i="1"/>
  <c r="I74" i="1" s="1"/>
  <c r="H62" i="1"/>
  <c r="I62" i="1" s="1"/>
  <c r="H29" i="1"/>
  <c r="I29" i="1" s="1"/>
  <c r="H226" i="1"/>
  <c r="I226" i="1" s="1"/>
  <c r="H140" i="1"/>
  <c r="I140" i="1" s="1"/>
  <c r="H124" i="1"/>
  <c r="I124" i="1" s="1"/>
  <c r="H92" i="1"/>
  <c r="I92" i="1" s="1"/>
  <c r="H35" i="1"/>
  <c r="I35" i="1" s="1"/>
  <c r="H615" i="1"/>
  <c r="I615" i="1" s="1"/>
  <c r="H557" i="1"/>
  <c r="I557" i="1" s="1"/>
  <c r="H555" i="1"/>
  <c r="I555" i="1" s="1"/>
  <c r="H543" i="1"/>
  <c r="I543" i="1" s="1"/>
  <c r="H531" i="1"/>
  <c r="I531" i="1" s="1"/>
  <c r="H519" i="1"/>
  <c r="I519" i="1" s="1"/>
  <c r="H517" i="1"/>
  <c r="I517" i="1" s="1"/>
  <c r="H515" i="1"/>
  <c r="I515" i="1" s="1"/>
  <c r="H503" i="1"/>
  <c r="I503" i="1" s="1"/>
  <c r="H491" i="1"/>
  <c r="I491" i="1" s="1"/>
  <c r="H443" i="1"/>
  <c r="I443" i="1" s="1"/>
  <c r="H423" i="1"/>
  <c r="I423" i="1" s="1"/>
  <c r="H411" i="1"/>
  <c r="I411" i="1" s="1"/>
  <c r="H596" i="1"/>
  <c r="I596" i="1" s="1"/>
  <c r="H536" i="1"/>
  <c r="I536" i="1" s="1"/>
  <c r="H516" i="1"/>
  <c r="I516" i="1" s="1"/>
  <c r="H514" i="1"/>
  <c r="I514" i="1" s="1"/>
  <c r="H414" i="1"/>
  <c r="I414" i="1" s="1"/>
  <c r="H402" i="1"/>
  <c r="I402" i="1" s="1"/>
  <c r="H376" i="1"/>
  <c r="I376" i="1" s="1"/>
  <c r="H374" i="1"/>
  <c r="I374" i="1" s="1"/>
  <c r="H354" i="1"/>
  <c r="I354" i="1" s="1"/>
  <c r="H296" i="1"/>
  <c r="I296" i="1" s="1"/>
  <c r="H294" i="1"/>
  <c r="I294" i="1" s="1"/>
  <c r="H256" i="1"/>
  <c r="I256" i="1" s="1"/>
  <c r="H254" i="1"/>
  <c r="I254" i="1" s="1"/>
  <c r="H196" i="1"/>
  <c r="I196" i="1" s="1"/>
  <c r="H182" i="1"/>
  <c r="I182" i="1" s="1"/>
  <c r="H176" i="1"/>
  <c r="I176" i="1" s="1"/>
  <c r="H150" i="1"/>
  <c r="I150" i="1" s="1"/>
  <c r="H116" i="1"/>
  <c r="I116" i="1" s="1"/>
  <c r="H76" i="1"/>
  <c r="I76" i="1" s="1"/>
  <c r="H33" i="1"/>
  <c r="I33" i="1" s="1"/>
  <c r="H21" i="1"/>
  <c r="I21" i="1" s="1"/>
  <c r="H460" i="1"/>
  <c r="I460" i="1" s="1"/>
  <c r="H400" i="1"/>
  <c r="I400" i="1" s="1"/>
  <c r="H366" i="1"/>
  <c r="I366" i="1" s="1"/>
  <c r="H328" i="1"/>
  <c r="I328" i="1" s="1"/>
  <c r="H304" i="1"/>
  <c r="I304" i="1" s="1"/>
  <c r="H272" i="1"/>
  <c r="I272" i="1" s="1"/>
  <c r="H204" i="1"/>
  <c r="I204" i="1" s="1"/>
  <c r="H164" i="1"/>
  <c r="I164" i="1" s="1"/>
  <c r="H64" i="1"/>
  <c r="I64" i="1" s="1"/>
  <c r="H623" i="1"/>
  <c r="I623" i="1" s="1"/>
  <c r="H603" i="1"/>
  <c r="I603" i="1" s="1"/>
  <c r="H591" i="1"/>
  <c r="I591" i="1" s="1"/>
  <c r="H579" i="1"/>
  <c r="I579" i="1" s="1"/>
  <c r="H577" i="1"/>
  <c r="I577" i="1" s="1"/>
  <c r="H575" i="1"/>
  <c r="I575" i="1" s="1"/>
  <c r="H563" i="1"/>
  <c r="I563" i="1" s="1"/>
  <c r="H479" i="1"/>
  <c r="I479" i="1" s="1"/>
  <c r="H477" i="1"/>
  <c r="I477" i="1" s="1"/>
  <c r="H475" i="1"/>
  <c r="I475" i="1" s="1"/>
  <c r="H463" i="1"/>
  <c r="I463" i="1" s="1"/>
  <c r="H451" i="1"/>
  <c r="I451" i="1" s="1"/>
  <c r="H431" i="1"/>
  <c r="I431" i="1" s="1"/>
  <c r="H419" i="1"/>
  <c r="I419" i="1" s="1"/>
  <c r="H594" i="1"/>
  <c r="I594" i="1" s="1"/>
  <c r="H556" i="1"/>
  <c r="I556" i="1" s="1"/>
  <c r="H554" i="1"/>
  <c r="I554" i="1" s="1"/>
  <c r="H476" i="1"/>
  <c r="I476" i="1" s="1"/>
  <c r="H474" i="1"/>
  <c r="I474" i="1" s="1"/>
  <c r="H436" i="1"/>
  <c r="I436" i="1" s="1"/>
  <c r="H434" i="1"/>
  <c r="I434" i="1" s="1"/>
  <c r="H316" i="1"/>
  <c r="I316" i="1" s="1"/>
  <c r="H314" i="1"/>
  <c r="I314" i="1" s="1"/>
  <c r="H214" i="1"/>
  <c r="I214" i="1" s="1"/>
  <c r="H162" i="1"/>
  <c r="I162" i="1" s="1"/>
  <c r="H136" i="1"/>
  <c r="I136" i="1" s="1"/>
  <c r="H133" i="1"/>
  <c r="I133" i="1" s="1"/>
  <c r="H244" i="1"/>
  <c r="I244" i="1" s="1"/>
  <c r="H135" i="1"/>
  <c r="I135" i="1" s="1"/>
  <c r="H100" i="1"/>
  <c r="I100" i="1" s="1"/>
  <c r="H631" i="1"/>
  <c r="I631" i="1" s="1"/>
  <c r="H611" i="1"/>
  <c r="I611" i="1" s="1"/>
  <c r="H599" i="1"/>
  <c r="I599" i="1" s="1"/>
  <c r="H551" i="1"/>
  <c r="I551" i="1" s="1"/>
  <c r="H539" i="1"/>
  <c r="I539" i="1" s="1"/>
  <c r="H537" i="1"/>
  <c r="I537" i="1" s="1"/>
  <c r="H535" i="1"/>
  <c r="I535" i="1" s="1"/>
  <c r="H523" i="1"/>
  <c r="I523" i="1" s="1"/>
  <c r="H511" i="1"/>
  <c r="I511" i="1" s="1"/>
  <c r="H499" i="1"/>
  <c r="I499" i="1" s="1"/>
  <c r="H497" i="1"/>
  <c r="I497" i="1" s="1"/>
  <c r="H377" i="1"/>
  <c r="I377" i="1" s="1"/>
  <c r="H375" i="1"/>
  <c r="I375" i="1" s="1"/>
  <c r="H363" i="1"/>
  <c r="I363" i="1" s="1"/>
  <c r="H351" i="1"/>
  <c r="I351" i="1" s="1"/>
  <c r="H339" i="1"/>
  <c r="I339" i="1" s="1"/>
  <c r="H337" i="1"/>
  <c r="I337" i="1" s="1"/>
  <c r="H335" i="1"/>
  <c r="I335" i="1" s="1"/>
  <c r="H323" i="1"/>
  <c r="I323" i="1" s="1"/>
  <c r="H311" i="1"/>
  <c r="I311" i="1" s="1"/>
  <c r="H263" i="1"/>
  <c r="I263" i="1" s="1"/>
  <c r="H243" i="1"/>
  <c r="I243" i="1" s="1"/>
  <c r="H231" i="1"/>
  <c r="I231" i="1" s="1"/>
  <c r="H219" i="1"/>
  <c r="I219" i="1" s="1"/>
  <c r="H217" i="1"/>
  <c r="I217" i="1" s="1"/>
  <c r="H215" i="1"/>
  <c r="I215" i="1" s="1"/>
  <c r="H203" i="1"/>
  <c r="I203" i="1" s="1"/>
  <c r="H159" i="1"/>
  <c r="I159" i="1" s="1"/>
  <c r="H157" i="1"/>
  <c r="I157" i="1" s="1"/>
  <c r="H130" i="1"/>
  <c r="I130" i="1" s="1"/>
  <c r="H119" i="1"/>
  <c r="I119" i="1" s="1"/>
  <c r="H57" i="1"/>
  <c r="I57" i="1" s="1"/>
  <c r="H43" i="1"/>
  <c r="I43" i="1" s="1"/>
  <c r="H30" i="1"/>
  <c r="I30" i="1" s="1"/>
  <c r="H17" i="1"/>
  <c r="I17" i="1" s="1"/>
  <c r="H5" i="1"/>
  <c r="I5" i="1" s="1"/>
  <c r="H7" i="1"/>
  <c r="I7" i="1" s="1"/>
  <c r="H6" i="1"/>
  <c r="I6" i="1" s="1"/>
  <c r="H4" i="1"/>
  <c r="I4" i="1" s="1"/>
  <c r="H8" i="1"/>
  <c r="I8" i="1" s="1"/>
  <c r="H3" i="1"/>
  <c r="I3" i="1" s="1"/>
  <c r="H192" i="1"/>
  <c r="I192" i="1" s="1"/>
  <c r="H27" i="1"/>
  <c r="I27" i="1" s="1"/>
  <c r="H620" i="1"/>
  <c r="I620" i="1" s="1"/>
  <c r="H608" i="1"/>
  <c r="I608" i="1" s="1"/>
  <c r="H560" i="1"/>
  <c r="I560" i="1" s="1"/>
  <c r="H548" i="1"/>
  <c r="I548" i="1" s="1"/>
  <c r="H546" i="1"/>
  <c r="I546" i="1" s="1"/>
  <c r="H544" i="1"/>
  <c r="I544" i="1" s="1"/>
  <c r="H532" i="1"/>
  <c r="I532" i="1" s="1"/>
  <c r="H520" i="1"/>
  <c r="I520" i="1" s="1"/>
  <c r="H508" i="1"/>
  <c r="I508" i="1" s="1"/>
  <c r="H506" i="1"/>
  <c r="I506" i="1" s="1"/>
  <c r="H440" i="1"/>
  <c r="I440" i="1" s="1"/>
  <c r="H432" i="1"/>
  <c r="I432" i="1" s="1"/>
  <c r="H406" i="1"/>
  <c r="I406" i="1" s="1"/>
  <c r="H252" i="1"/>
  <c r="I252" i="1" s="1"/>
  <c r="H224" i="1"/>
  <c r="I224" i="1" s="1"/>
  <c r="H186" i="1"/>
  <c r="I186" i="1" s="1"/>
  <c r="H86" i="1"/>
  <c r="I86" i="1" s="1"/>
  <c r="H60" i="1"/>
  <c r="I60" i="1" s="1"/>
  <c r="H585" i="1"/>
  <c r="I585" i="1" s="1"/>
  <c r="H573" i="1"/>
  <c r="I573" i="1" s="1"/>
  <c r="H561" i="1"/>
  <c r="I561" i="1" s="1"/>
  <c r="H549" i="1"/>
  <c r="I549" i="1" s="1"/>
  <c r="H547" i="1"/>
  <c r="I547" i="1" s="1"/>
  <c r="H545" i="1"/>
  <c r="I545" i="1" s="1"/>
  <c r="H525" i="1"/>
  <c r="I525" i="1" s="1"/>
  <c r="H467" i="1"/>
  <c r="I467" i="1" s="1"/>
  <c r="H465" i="1"/>
  <c r="I465" i="1" s="1"/>
  <c r="H453" i="1"/>
  <c r="I453" i="1" s="1"/>
  <c r="H441" i="1"/>
  <c r="I441" i="1" s="1"/>
  <c r="H429" i="1"/>
  <c r="I429" i="1" s="1"/>
  <c r="H427" i="1"/>
  <c r="I427" i="1" s="1"/>
  <c r="H425" i="1"/>
  <c r="I425" i="1" s="1"/>
  <c r="H413" i="1"/>
  <c r="I413" i="1" s="1"/>
  <c r="H401" i="1"/>
  <c r="I401" i="1" s="1"/>
  <c r="H353" i="1"/>
  <c r="I353" i="1" s="1"/>
  <c r="H333" i="1"/>
  <c r="I333" i="1" s="1"/>
  <c r="H321" i="1"/>
  <c r="I321" i="1" s="1"/>
  <c r="H309" i="1"/>
  <c r="I309" i="1" s="1"/>
  <c r="H307" i="1"/>
  <c r="I307" i="1" s="1"/>
  <c r="H305" i="1"/>
  <c r="I305" i="1" s="1"/>
  <c r="H293" i="1"/>
  <c r="I293" i="1" s="1"/>
  <c r="H209" i="1"/>
  <c r="I209" i="1" s="1"/>
  <c r="H207" i="1"/>
  <c r="I207" i="1" s="1"/>
  <c r="H205" i="1"/>
  <c r="I205" i="1" s="1"/>
  <c r="H193" i="1"/>
  <c r="I193" i="1" s="1"/>
  <c r="H161" i="1"/>
  <c r="I161" i="1" s="1"/>
  <c r="H141" i="1"/>
  <c r="I141" i="1" s="1"/>
  <c r="H128" i="1"/>
  <c r="I128" i="1" s="1"/>
  <c r="H127" i="1"/>
  <c r="I127" i="1" s="1"/>
  <c r="H125" i="1"/>
  <c r="I125" i="1" s="1"/>
  <c r="H113" i="1"/>
  <c r="I113" i="1" s="1"/>
  <c r="H89" i="1"/>
  <c r="I89" i="1" s="1"/>
  <c r="H85" i="1"/>
  <c r="I85" i="1" s="1"/>
  <c r="H73" i="1"/>
  <c r="I73" i="1" s="1"/>
  <c r="H49" i="1"/>
  <c r="I49" i="1" s="1"/>
  <c r="H28" i="1"/>
  <c r="I28" i="1" s="1"/>
  <c r="H15" i="1"/>
  <c r="I15" i="1" s="1"/>
  <c r="H408" i="1"/>
  <c r="I408" i="1" s="1"/>
  <c r="H380" i="1"/>
  <c r="I380" i="1" s="1"/>
  <c r="H348" i="1"/>
  <c r="I348" i="1" s="1"/>
  <c r="H320" i="1"/>
  <c r="I320" i="1" s="1"/>
  <c r="H240" i="1"/>
  <c r="I240" i="1" s="1"/>
  <c r="H188" i="1"/>
  <c r="I188" i="1" s="1"/>
  <c r="H160" i="1"/>
  <c r="I160" i="1" s="1"/>
  <c r="H399" i="1"/>
  <c r="I399" i="1" s="1"/>
  <c r="H397" i="1"/>
  <c r="I397" i="1" s="1"/>
  <c r="H395" i="1"/>
  <c r="I395" i="1" s="1"/>
  <c r="H383" i="1"/>
  <c r="I383" i="1" s="1"/>
  <c r="H299" i="1"/>
  <c r="I299" i="1" s="1"/>
  <c r="H297" i="1"/>
  <c r="I297" i="1" s="1"/>
  <c r="H295" i="1"/>
  <c r="I295" i="1" s="1"/>
  <c r="H283" i="1"/>
  <c r="I283" i="1" s="1"/>
  <c r="H271" i="1"/>
  <c r="I271" i="1" s="1"/>
  <c r="H251" i="1"/>
  <c r="I251" i="1" s="1"/>
  <c r="H239" i="1"/>
  <c r="I239" i="1" s="1"/>
  <c r="H179" i="1"/>
  <c r="I179" i="1" s="1"/>
  <c r="H177" i="1"/>
  <c r="I177" i="1" s="1"/>
  <c r="H175" i="1"/>
  <c r="I175" i="1" s="1"/>
  <c r="H163" i="1"/>
  <c r="I163" i="1" s="1"/>
  <c r="H139" i="1"/>
  <c r="I139" i="1" s="1"/>
  <c r="H134" i="1"/>
  <c r="I134" i="1" s="1"/>
  <c r="H111" i="1"/>
  <c r="I111" i="1" s="1"/>
  <c r="H99" i="1"/>
  <c r="I99" i="1" s="1"/>
  <c r="H97" i="1"/>
  <c r="I97" i="1" s="1"/>
  <c r="H79" i="1"/>
  <c r="I79" i="1" s="1"/>
  <c r="H75" i="1"/>
  <c r="I75" i="1" s="1"/>
  <c r="H55" i="1"/>
  <c r="I55" i="1" s="1"/>
  <c r="H18" i="1"/>
  <c r="I18" i="1" s="1"/>
  <c r="H426" i="1"/>
  <c r="I426" i="1" s="1"/>
  <c r="H388" i="1"/>
  <c r="I388" i="1" s="1"/>
  <c r="H360" i="1"/>
  <c r="I360" i="1" s="1"/>
  <c r="H332" i="1"/>
  <c r="I332" i="1" s="1"/>
  <c r="H300" i="1"/>
  <c r="I300" i="1" s="1"/>
  <c r="H268" i="1"/>
  <c r="I268" i="1" s="1"/>
  <c r="H246" i="1"/>
  <c r="I246" i="1" s="1"/>
  <c r="H206" i="1"/>
  <c r="I206" i="1" s="1"/>
  <c r="H88" i="1"/>
  <c r="I88" i="1" s="1"/>
  <c r="H66" i="1"/>
  <c r="I66" i="1" s="1"/>
  <c r="H628" i="1"/>
  <c r="I628" i="1" s="1"/>
  <c r="H626" i="1"/>
  <c r="I626" i="1" s="1"/>
  <c r="H606" i="1"/>
  <c r="I606" i="1" s="1"/>
  <c r="H604" i="1"/>
  <c r="I604" i="1" s="1"/>
  <c r="H592" i="1"/>
  <c r="I592" i="1" s="1"/>
  <c r="H580" i="1"/>
  <c r="I580" i="1" s="1"/>
  <c r="H568" i="1"/>
  <c r="I568" i="1" s="1"/>
  <c r="H504" i="1"/>
  <c r="I504" i="1" s="1"/>
  <c r="H492" i="1"/>
  <c r="I492" i="1" s="1"/>
  <c r="H480" i="1"/>
  <c r="I480" i="1" s="1"/>
  <c r="H468" i="1"/>
  <c r="I468" i="1" s="1"/>
  <c r="H448" i="1"/>
  <c r="I448" i="1" s="1"/>
  <c r="H446" i="1"/>
  <c r="I446" i="1" s="1"/>
  <c r="H368" i="1"/>
  <c r="I368" i="1" s="1"/>
  <c r="H340" i="1"/>
  <c r="I340" i="1" s="1"/>
  <c r="H306" i="1"/>
  <c r="I306" i="1" s="1"/>
  <c r="H266" i="1"/>
  <c r="I266" i="1" s="1"/>
  <c r="H148" i="1"/>
  <c r="I148" i="1" s="1"/>
  <c r="H120" i="1"/>
  <c r="I120" i="1" s="1"/>
  <c r="H46" i="1"/>
  <c r="I46" i="1" s="1"/>
  <c r="H14" i="1"/>
  <c r="I14" i="1" s="1"/>
  <c r="H633" i="1"/>
  <c r="I633" i="1" s="1"/>
  <c r="H621" i="1"/>
  <c r="I621" i="1" s="1"/>
  <c r="H609" i="1"/>
  <c r="I609" i="1" s="1"/>
  <c r="H607" i="1"/>
  <c r="I607" i="1" s="1"/>
  <c r="H605" i="1"/>
  <c r="I605" i="1" s="1"/>
  <c r="H593" i="1"/>
  <c r="I593" i="1" s="1"/>
  <c r="H581" i="1"/>
  <c r="I581" i="1" s="1"/>
  <c r="H533" i="1"/>
  <c r="I533" i="1" s="1"/>
  <c r="H513" i="1"/>
  <c r="I513" i="1" s="1"/>
  <c r="H501" i="1"/>
  <c r="I501" i="1" s="1"/>
  <c r="H489" i="1"/>
  <c r="I489" i="1" s="1"/>
  <c r="H487" i="1"/>
  <c r="I487" i="1" s="1"/>
  <c r="H485" i="1"/>
  <c r="I485" i="1" s="1"/>
  <c r="H473" i="1"/>
  <c r="I473" i="1" s="1"/>
  <c r="H389" i="1"/>
  <c r="I389" i="1" s="1"/>
  <c r="H387" i="1"/>
  <c r="I387" i="1" s="1"/>
  <c r="H385" i="1"/>
  <c r="I385" i="1" s="1"/>
  <c r="H373" i="1"/>
  <c r="I373" i="1" s="1"/>
  <c r="H361" i="1"/>
  <c r="I361" i="1" s="1"/>
  <c r="H341" i="1"/>
  <c r="I341" i="1" s="1"/>
  <c r="H329" i="1"/>
  <c r="I329" i="1" s="1"/>
  <c r="H281" i="1"/>
  <c r="I281" i="1" s="1"/>
  <c r="H269" i="1"/>
  <c r="I269" i="1" s="1"/>
  <c r="H267" i="1"/>
  <c r="I267" i="1" s="1"/>
  <c r="H265" i="1"/>
  <c r="I265" i="1" s="1"/>
  <c r="H253" i="1"/>
  <c r="I253" i="1" s="1"/>
  <c r="H241" i="1"/>
  <c r="I241" i="1" s="1"/>
  <c r="H229" i="1"/>
  <c r="I229" i="1" s="1"/>
  <c r="H227" i="1"/>
  <c r="I227" i="1" s="1"/>
  <c r="H181" i="1"/>
  <c r="I181" i="1" s="1"/>
  <c r="H169" i="1"/>
  <c r="I169" i="1" s="1"/>
  <c r="H167" i="1"/>
  <c r="I167" i="1" s="1"/>
  <c r="H149" i="1"/>
  <c r="I149" i="1" s="1"/>
  <c r="H147" i="1"/>
  <c r="I147" i="1" s="1"/>
  <c r="H145" i="1"/>
  <c r="I145" i="1" s="1"/>
  <c r="H121" i="1"/>
  <c r="I121" i="1" s="1"/>
  <c r="H101" i="1"/>
  <c r="I101" i="1" s="1"/>
  <c r="H87" i="1"/>
  <c r="I87" i="1" s="1"/>
  <c r="H61" i="1"/>
  <c r="I61" i="1" s="1"/>
  <c r="H47" i="1"/>
  <c r="I47" i="1" s="1"/>
  <c r="H45" i="1"/>
  <c r="I45" i="1" s="1"/>
  <c r="H26" i="1"/>
  <c r="I26" i="1" s="1"/>
  <c r="H24" i="1"/>
  <c r="I24" i="1" s="1"/>
  <c r="H288" i="1"/>
  <c r="I288" i="1" s="1"/>
  <c r="H146" i="1"/>
  <c r="I146" i="1" s="1"/>
  <c r="H104" i="1"/>
  <c r="I104" i="1" s="1"/>
  <c r="H72" i="1"/>
  <c r="I72" i="1" s="1"/>
  <c r="H44" i="1"/>
  <c r="I44" i="1" s="1"/>
  <c r="H371" i="1"/>
  <c r="I371" i="1" s="1"/>
  <c r="H359" i="1"/>
  <c r="I359" i="1" s="1"/>
  <c r="H357" i="1"/>
  <c r="I357" i="1" s="1"/>
  <c r="H355" i="1"/>
  <c r="I355" i="1" s="1"/>
  <c r="H343" i="1"/>
  <c r="I343" i="1" s="1"/>
  <c r="H331" i="1"/>
  <c r="I331" i="1" s="1"/>
  <c r="H319" i="1"/>
  <c r="I319" i="1" s="1"/>
  <c r="H317" i="1"/>
  <c r="I317" i="1" s="1"/>
  <c r="H259" i="1"/>
  <c r="I259" i="1" s="1"/>
  <c r="H257" i="1"/>
  <c r="I257" i="1" s="1"/>
  <c r="H237" i="1"/>
  <c r="I237" i="1" s="1"/>
  <c r="H235" i="1"/>
  <c r="I235" i="1" s="1"/>
  <c r="H223" i="1"/>
  <c r="I223" i="1" s="1"/>
  <c r="H211" i="1"/>
  <c r="I211" i="1" s="1"/>
  <c r="H199" i="1"/>
  <c r="I199" i="1" s="1"/>
  <c r="H191" i="1"/>
  <c r="I191" i="1" s="1"/>
  <c r="H151" i="1"/>
  <c r="I151" i="1" s="1"/>
  <c r="H137" i="1"/>
  <c r="I137" i="1" s="1"/>
  <c r="H123" i="1"/>
  <c r="I123" i="1" s="1"/>
  <c r="H95" i="1"/>
  <c r="I95" i="1" s="1"/>
  <c r="H83" i="1"/>
  <c r="I83" i="1" s="1"/>
  <c r="H77" i="1"/>
  <c r="I77" i="1" s="1"/>
  <c r="H63" i="1"/>
  <c r="I63" i="1" s="1"/>
  <c r="H51" i="1"/>
  <c r="I51" i="1" s="1"/>
  <c r="H22" i="1"/>
  <c r="I22" i="1" s="1"/>
  <c r="H13" i="1"/>
  <c r="I13" i="1" s="1"/>
  <c r="H428" i="1"/>
  <c r="I428" i="1" s="1"/>
  <c r="H184" i="1"/>
  <c r="I184" i="1" s="1"/>
  <c r="H152" i="1"/>
  <c r="I152" i="1" s="1"/>
  <c r="H624" i="1"/>
  <c r="I624" i="1" s="1"/>
  <c r="H566" i="1"/>
  <c r="I566" i="1" s="1"/>
  <c r="H564" i="1"/>
  <c r="I564" i="1" s="1"/>
  <c r="H552" i="1"/>
  <c r="I552" i="1" s="1"/>
  <c r="H540" i="1"/>
  <c r="I540" i="1" s="1"/>
  <c r="H528" i="1"/>
  <c r="I528" i="1" s="1"/>
  <c r="H526" i="1"/>
  <c r="I526" i="1" s="1"/>
  <c r="H524" i="1"/>
  <c r="I524" i="1" s="1"/>
  <c r="H512" i="1"/>
  <c r="I512" i="1" s="1"/>
  <c r="H500" i="1"/>
  <c r="I500" i="1" s="1"/>
  <c r="H444" i="1"/>
  <c r="I444" i="1" s="1"/>
  <c r="H420" i="1"/>
  <c r="I420" i="1" s="1"/>
  <c r="H392" i="1"/>
  <c r="I392" i="1" s="1"/>
  <c r="H228" i="1"/>
  <c r="I228" i="1" s="1"/>
  <c r="H106" i="1"/>
  <c r="I106" i="1" s="1"/>
  <c r="H569" i="1"/>
  <c r="I569" i="1" s="1"/>
  <c r="H567" i="1"/>
  <c r="I567" i="1" s="1"/>
  <c r="H565" i="1"/>
  <c r="I565" i="1" s="1"/>
  <c r="H553" i="1"/>
  <c r="I553" i="1" s="1"/>
  <c r="H541" i="1"/>
  <c r="I541" i="1" s="1"/>
  <c r="H521" i="1"/>
  <c r="I521" i="1" s="1"/>
  <c r="H509" i="1"/>
  <c r="I509" i="1" s="1"/>
  <c r="H461" i="1"/>
  <c r="I461" i="1" s="1"/>
  <c r="H449" i="1"/>
  <c r="I449" i="1" s="1"/>
  <c r="H447" i="1"/>
  <c r="I447" i="1" s="1"/>
  <c r="H445" i="1"/>
  <c r="I445" i="1" s="1"/>
  <c r="H433" i="1"/>
  <c r="I433" i="1" s="1"/>
  <c r="H421" i="1"/>
  <c r="I421" i="1" s="1"/>
  <c r="H409" i="1"/>
  <c r="I409" i="1" s="1"/>
  <c r="H407" i="1"/>
  <c r="I407" i="1" s="1"/>
  <c r="H349" i="1"/>
  <c r="I349" i="1" s="1"/>
  <c r="H347" i="1"/>
  <c r="I347" i="1" s="1"/>
  <c r="H327" i="1"/>
  <c r="I327" i="1" s="1"/>
  <c r="H325" i="1"/>
  <c r="I325" i="1" s="1"/>
  <c r="H313" i="1"/>
  <c r="I313" i="1" s="1"/>
  <c r="H301" i="1"/>
  <c r="I301" i="1" s="1"/>
  <c r="H289" i="1"/>
  <c r="I289" i="1" s="1"/>
  <c r="H225" i="1"/>
  <c r="I225" i="1" s="1"/>
  <c r="H213" i="1"/>
  <c r="I213" i="1" s="1"/>
  <c r="H201" i="1"/>
  <c r="I201" i="1" s="1"/>
  <c r="H189" i="1"/>
  <c r="I189" i="1" s="1"/>
  <c r="H187" i="1"/>
  <c r="I187" i="1" s="1"/>
  <c r="H185" i="1"/>
  <c r="I185" i="1" s="1"/>
  <c r="H165" i="1"/>
  <c r="I165" i="1" s="1"/>
  <c r="H132" i="1"/>
  <c r="I132" i="1" s="1"/>
  <c r="H109" i="1"/>
  <c r="I109" i="1" s="1"/>
  <c r="H107" i="1"/>
  <c r="I107" i="1" s="1"/>
  <c r="H105" i="1"/>
  <c r="I105" i="1" s="1"/>
  <c r="H93" i="1"/>
  <c r="I93" i="1" s="1"/>
  <c r="H81" i="1"/>
  <c r="I81" i="1" s="1"/>
  <c r="H67" i="1"/>
  <c r="I67" i="1" s="1"/>
  <c r="H65" i="1"/>
  <c r="I65" i="1" s="1"/>
  <c r="H53" i="1"/>
  <c r="I53" i="1" s="1"/>
  <c r="H11" i="1"/>
  <c r="I11" i="1" s="1"/>
  <c r="H466" i="1"/>
  <c r="I466" i="1" s="1"/>
  <c r="H404" i="1"/>
  <c r="I404" i="1" s="1"/>
  <c r="H372" i="1"/>
  <c r="I372" i="1" s="1"/>
  <c r="H344" i="1"/>
  <c r="I344" i="1" s="1"/>
  <c r="H260" i="1"/>
  <c r="I260" i="1" s="1"/>
  <c r="H212" i="1"/>
  <c r="I212" i="1" s="1"/>
  <c r="H180" i="1"/>
  <c r="I180" i="1" s="1"/>
  <c r="H108" i="1"/>
  <c r="I108" i="1" s="1"/>
  <c r="H19" i="1"/>
  <c r="I19" i="1" s="1"/>
  <c r="H439" i="1"/>
  <c r="I439" i="1" s="1"/>
  <c r="H437" i="1"/>
  <c r="I437" i="1" s="1"/>
  <c r="H417" i="1"/>
  <c r="I417" i="1" s="1"/>
  <c r="H415" i="1"/>
  <c r="I415" i="1" s="1"/>
  <c r="H403" i="1"/>
  <c r="I403" i="1" s="1"/>
  <c r="H391" i="1"/>
  <c r="I391" i="1" s="1"/>
  <c r="H379" i="1"/>
  <c r="I379" i="1" s="1"/>
  <c r="H315" i="1"/>
  <c r="I315" i="1" s="1"/>
  <c r="H303" i="1"/>
  <c r="I303" i="1" s="1"/>
  <c r="H291" i="1"/>
  <c r="I291" i="1" s="1"/>
  <c r="H279" i="1"/>
  <c r="I279" i="1" s="1"/>
  <c r="H277" i="1"/>
  <c r="I277" i="1" s="1"/>
  <c r="H275" i="1"/>
  <c r="I275" i="1" s="1"/>
  <c r="H255" i="1"/>
  <c r="I255" i="1" s="1"/>
  <c r="H197" i="1"/>
  <c r="I197" i="1" s="1"/>
  <c r="H195" i="1"/>
  <c r="I195" i="1" s="1"/>
  <c r="H183" i="1"/>
  <c r="I183" i="1" s="1"/>
  <c r="H171" i="1"/>
  <c r="I171" i="1" s="1"/>
  <c r="H155" i="1"/>
  <c r="I155" i="1" s="1"/>
  <c r="H143" i="1"/>
  <c r="I143" i="1" s="1"/>
  <c r="H117" i="1"/>
  <c r="I117" i="1" s="1"/>
  <c r="H115" i="1"/>
  <c r="I115" i="1" s="1"/>
  <c r="H103" i="1"/>
  <c r="I103" i="1" s="1"/>
  <c r="H91" i="1"/>
  <c r="I91" i="1" s="1"/>
  <c r="H71" i="1"/>
  <c r="I71" i="1" s="1"/>
  <c r="H59" i="1"/>
  <c r="I59" i="1" s="1"/>
  <c r="H39" i="1"/>
  <c r="I39" i="1" s="1"/>
  <c r="H37" i="1"/>
  <c r="I37" i="1" s="1"/>
  <c r="H34" i="1"/>
  <c r="I34" i="1" s="1"/>
  <c r="H464" i="1"/>
  <c r="I464" i="1" s="1"/>
  <c r="H412" i="1"/>
  <c r="I412" i="1" s="1"/>
  <c r="H384" i="1"/>
  <c r="I384" i="1" s="1"/>
  <c r="H346" i="1"/>
  <c r="I346" i="1" s="1"/>
  <c r="H308" i="1"/>
  <c r="I308" i="1" s="1"/>
  <c r="H292" i="1"/>
  <c r="I292" i="1" s="1"/>
  <c r="H264" i="1"/>
  <c r="I264" i="1" s="1"/>
  <c r="H232" i="1"/>
  <c r="I232" i="1" s="1"/>
  <c r="H166" i="1"/>
  <c r="I166" i="1" s="1"/>
  <c r="H131" i="1"/>
  <c r="I131" i="1" s="1"/>
  <c r="H112" i="1"/>
  <c r="I112" i="1" s="1"/>
  <c r="H84" i="1"/>
  <c r="I84" i="1" s="1"/>
  <c r="H52" i="1"/>
  <c r="I52" i="1" s="1"/>
  <c r="H23" i="1"/>
  <c r="I23" i="1" s="1"/>
  <c r="H632" i="1"/>
  <c r="I632" i="1" s="1"/>
  <c r="H612" i="1"/>
  <c r="I612" i="1" s="1"/>
  <c r="H600" i="1"/>
  <c r="I600" i="1" s="1"/>
  <c r="H588" i="1"/>
  <c r="I588" i="1" s="1"/>
  <c r="H586" i="1"/>
  <c r="I586" i="1" s="1"/>
  <c r="H584" i="1"/>
  <c r="I584" i="1" s="1"/>
  <c r="H572" i="1"/>
  <c r="I572" i="1" s="1"/>
  <c r="H488" i="1"/>
  <c r="I488" i="1" s="1"/>
  <c r="H486" i="1"/>
  <c r="I486" i="1" s="1"/>
  <c r="H484" i="1"/>
  <c r="I484" i="1" s="1"/>
  <c r="H472" i="1"/>
  <c r="I472" i="1" s="1"/>
  <c r="H452" i="1"/>
  <c r="I452" i="1" s="1"/>
  <c r="H364" i="1"/>
  <c r="I364" i="1" s="1"/>
  <c r="H326" i="1"/>
  <c r="I326" i="1" s="1"/>
  <c r="H280" i="1"/>
  <c r="I280" i="1" s="1"/>
  <c r="H200" i="1"/>
  <c r="I200" i="1" s="1"/>
  <c r="H172" i="1"/>
  <c r="I172" i="1" s="1"/>
  <c r="H144" i="1"/>
  <c r="I144" i="1" s="1"/>
  <c r="H31" i="1"/>
  <c r="I31" i="1" s="1"/>
  <c r="H629" i="1"/>
  <c r="I629" i="1" s="1"/>
  <c r="H627" i="1"/>
  <c r="I627" i="1" s="1"/>
  <c r="H625" i="1"/>
  <c r="I625" i="1" s="1"/>
  <c r="H613" i="1"/>
  <c r="I613" i="1" s="1"/>
  <c r="H601" i="1"/>
  <c r="I601" i="1" s="1"/>
  <c r="H589" i="1"/>
  <c r="I589" i="1" s="1"/>
  <c r="H587" i="1"/>
  <c r="I587" i="1" s="1"/>
  <c r="H529" i="1"/>
  <c r="I529" i="1" s="1"/>
  <c r="H527" i="1"/>
  <c r="I527" i="1" s="1"/>
  <c r="H507" i="1"/>
  <c r="I507" i="1" s="1"/>
  <c r="H505" i="1"/>
  <c r="I505" i="1" s="1"/>
  <c r="H493" i="1"/>
  <c r="I493" i="1" s="1"/>
  <c r="H481" i="1"/>
  <c r="I481" i="1" s="1"/>
  <c r="H469" i="1"/>
  <c r="I469" i="1" s="1"/>
  <c r="H405" i="1"/>
  <c r="I405" i="1" s="1"/>
  <c r="H393" i="1"/>
  <c r="I393" i="1" s="1"/>
  <c r="H381" i="1"/>
  <c r="I381" i="1" s="1"/>
  <c r="H369" i="1"/>
  <c r="I369" i="1" s="1"/>
  <c r="H367" i="1"/>
  <c r="I367" i="1" s="1"/>
  <c r="H365" i="1"/>
  <c r="I365" i="1" s="1"/>
  <c r="H345" i="1"/>
  <c r="I345" i="1" s="1"/>
  <c r="H287" i="1"/>
  <c r="I287" i="1" s="1"/>
  <c r="H285" i="1"/>
  <c r="I285" i="1" s="1"/>
  <c r="H273" i="1"/>
  <c r="I273" i="1" s="1"/>
  <c r="H261" i="1"/>
  <c r="I261" i="1" s="1"/>
  <c r="H249" i="1"/>
  <c r="I249" i="1" s="1"/>
  <c r="H247" i="1"/>
  <c r="I247" i="1" s="1"/>
  <c r="H245" i="1"/>
  <c r="I245" i="1" s="1"/>
  <c r="H233" i="1"/>
  <c r="I233" i="1" s="1"/>
  <c r="H221" i="1"/>
  <c r="I221" i="1" s="1"/>
  <c r="H173" i="1"/>
  <c r="I173" i="1" s="1"/>
  <c r="H153" i="1"/>
  <c r="I153" i="1" s="1"/>
  <c r="H69" i="1"/>
  <c r="I69" i="1" s="1"/>
  <c r="H41" i="1"/>
  <c r="I41" i="1" s="1"/>
  <c r="H32" i="1"/>
  <c r="I32" i="1" s="1"/>
  <c r="H20" i="1"/>
  <c r="I20" i="1" s="1"/>
  <c r="H312" i="1"/>
  <c r="I312" i="1" s="1"/>
  <c r="H284" i="1"/>
  <c r="I284" i="1" s="1"/>
  <c r="H220" i="1"/>
  <c r="I220" i="1" s="1"/>
  <c r="H126" i="1"/>
  <c r="I126" i="1" s="1"/>
  <c r="H80" i="1"/>
  <c r="I80" i="1" s="1"/>
  <c r="H48" i="1"/>
  <c r="I48" i="1" s="1"/>
</calcChain>
</file>

<file path=xl/sharedStrings.xml><?xml version="1.0" encoding="utf-8"?>
<sst xmlns="http://schemas.openxmlformats.org/spreadsheetml/2006/main" count="7" uniqueCount="6">
  <si>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</si>
  <si>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</si>
  <si>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</si>
  <si>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signals ratio</t>
  </si>
  <si>
    <t>Raw lidar signals</t>
  </si>
  <si>
    <t>Raw signals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</si>
</sst>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u/>
      <sz val="10"/>
      <color indexed="53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FF0000"/>
      <name val="Arial Cyr"/>
      <charset val="204"/>
    </font>
    <font>
      <sz val="10"/>
      <color rgb="FF0070C0"/>
      <name val="Arial Cyr"/>
      <charset val="204"/>
    </font>
    <font>
      <b/>
      <sz val="10"/>
      <color rgb="FF0070C0"/>
      <name val="Arial Cyr"/>
      <charset val="204"/>
    </font>
    <font>
      <sz val="10"/>
      <color rgb="FF00B050"/>
      <name val="Arial Cyr"/>
      <charset val="204"/>
    </font>
    <font>
      <b/>
      <sz val="10"/>
      <color theme="0" tint="-0.499984740745262"/>
      <name val="Arial Cyr"/>
      <charset val="204"/>
    </font>
    <font>
      <sz val="12"/>
      <color theme="0" tint="-0.499984740745262"/>
      <name val="Arial Cyr"/>
      <charset val="204"/>
    </font>
    <font>
      <sz val="12"/>
      <color theme="0" tint="-0.499984740745262"/>
      <name val="Times New Roman"/>
      <family val="1"/>
      <charset val="204"/>
    </font>
    <font>
      <sz val="10"/>
      <color theme="0" tint="-0.499984740745262"/>
      <name val="Arial Cyr"/>
      <charset val="204"/>
    </font>
    <font>
      <b/>
      <sz val="12"/>
      <color theme="0" tint="-0.499984740745262"/>
      <name val="Times New Roman"/>
      <family val="1"/>
      <charset val="204"/>
    </font>
    <font>
      <i/>
      <sz val="10"/>
      <color theme="0" tint="-0.499984740745262"/>
      <name val="Arial Cyr"/>
      <charset val="204"/>
    </font>
    <font>
      <b/>
      <sz val="11"/>
      <color theme="1"/>
      <name val="Arial Cyr"/>
      <charset val="204"/>
    </font>
    <font>
      <sz val="10"/>
      <color theme="1"/>
      <name val="Arial Cyr"/>
      <charset val="204"/>
    </font>
    <font>
      <sz val="10"/>
      <color rgb="FF002060"/>
      <name val="Arial Cyr"/>
      <charset val="204"/>
    </font>
    <font>
      <b/>
      <i/>
      <sz val="12"/>
      <color rgb="FFC00000"/>
      <name val="Arial Cyr"/>
      <charset val="204"/>
    </font>
    <font>
      <sz val="12"/>
      <color rgb="FFC00000"/>
      <name val="Arial Cyr"/>
      <charset val="204"/>
    </font>
    <font>
      <sz val="10"/>
      <color rgb="FFC00000"/>
      <name val="Arial Cyr"/>
      <charset val="204"/>
    </font>
    <font>
      <b/>
      <sz val="12"/>
      <color rgb="FFC00000"/>
      <name val="Times New Roman"/>
      <family val="1"/>
      <charset val="204"/>
    </font>
    <font>
      <b/>
      <sz val="10"/>
      <color rgb="FFC00000"/>
      <name val="Arial Cyr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ill="1"/>
    <xf numFmtId="0" fontId="0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/>
    <xf numFmtId="0" fontId="26" fillId="0" borderId="0" xfId="0" applyFont="1" applyFill="1" applyAlignment="1">
      <alignment horizontal="center"/>
    </xf>
    <xf numFmtId="0" fontId="26" fillId="2" borderId="0" xfId="0" applyFont="1" applyFill="1" applyAlignment="1">
      <alignment horizontal="center"/>
    </xf>
    <xf numFmtId="0" fontId="17" fillId="0" borderId="0" xfId="0" applyFont="1" applyFill="1" applyAlignment="1">
      <alignment horizontal="right" vertical="center"/>
    </xf>
    <xf numFmtId="0" fontId="27" fillId="0" borderId="0" xfId="0" applyFont="1"/>
    <xf numFmtId="0" fontId="20" fillId="0" borderId="0" xfId="0" applyFont="1"/>
    <xf numFmtId="0" fontId="1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2670138888889"/>
          <c:y val="2.4606349206349205E-2"/>
          <c:w val="0.79139340277777781"/>
          <c:h val="0.8290123015873015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Лист1!$B$3:$B$630</c:f>
              <c:numCache>
                <c:formatCode>General</c:formatCode>
                <c:ptCount val="628"/>
                <c:pt idx="0">
                  <c:v>465</c:v>
                </c:pt>
                <c:pt idx="1">
                  <c:v>681</c:v>
                </c:pt>
                <c:pt idx="2">
                  <c:v>1083</c:v>
                </c:pt>
                <c:pt idx="3">
                  <c:v>1222</c:v>
                </c:pt>
                <c:pt idx="4">
                  <c:v>1228</c:v>
                </c:pt>
                <c:pt idx="5">
                  <c:v>1197</c:v>
                </c:pt>
                <c:pt idx="6">
                  <c:v>1189</c:v>
                </c:pt>
                <c:pt idx="7">
                  <c:v>1117</c:v>
                </c:pt>
                <c:pt idx="8">
                  <c:v>1067</c:v>
                </c:pt>
                <c:pt idx="9">
                  <c:v>1042</c:v>
                </c:pt>
                <c:pt idx="10">
                  <c:v>1011</c:v>
                </c:pt>
                <c:pt idx="11">
                  <c:v>995</c:v>
                </c:pt>
                <c:pt idx="12">
                  <c:v>926</c:v>
                </c:pt>
                <c:pt idx="13">
                  <c:v>910</c:v>
                </c:pt>
                <c:pt idx="14">
                  <c:v>931</c:v>
                </c:pt>
                <c:pt idx="15">
                  <c:v>878</c:v>
                </c:pt>
                <c:pt idx="16">
                  <c:v>864</c:v>
                </c:pt>
                <c:pt idx="17">
                  <c:v>859</c:v>
                </c:pt>
                <c:pt idx="18">
                  <c:v>818</c:v>
                </c:pt>
                <c:pt idx="19">
                  <c:v>793</c:v>
                </c:pt>
                <c:pt idx="20">
                  <c:v>809</c:v>
                </c:pt>
                <c:pt idx="21">
                  <c:v>821</c:v>
                </c:pt>
                <c:pt idx="22">
                  <c:v>775</c:v>
                </c:pt>
                <c:pt idx="23">
                  <c:v>738</c:v>
                </c:pt>
                <c:pt idx="24">
                  <c:v>797</c:v>
                </c:pt>
                <c:pt idx="25">
                  <c:v>765</c:v>
                </c:pt>
                <c:pt idx="26">
                  <c:v>785</c:v>
                </c:pt>
                <c:pt idx="27">
                  <c:v>739</c:v>
                </c:pt>
                <c:pt idx="28">
                  <c:v>781</c:v>
                </c:pt>
                <c:pt idx="29">
                  <c:v>798</c:v>
                </c:pt>
                <c:pt idx="30">
                  <c:v>778</c:v>
                </c:pt>
                <c:pt idx="31">
                  <c:v>743</c:v>
                </c:pt>
                <c:pt idx="32">
                  <c:v>729</c:v>
                </c:pt>
                <c:pt idx="33">
                  <c:v>821</c:v>
                </c:pt>
                <c:pt idx="34">
                  <c:v>801</c:v>
                </c:pt>
                <c:pt idx="35">
                  <c:v>841</c:v>
                </c:pt>
                <c:pt idx="36">
                  <c:v>890</c:v>
                </c:pt>
                <c:pt idx="37">
                  <c:v>975</c:v>
                </c:pt>
                <c:pt idx="38">
                  <c:v>1091</c:v>
                </c:pt>
                <c:pt idx="39">
                  <c:v>1141</c:v>
                </c:pt>
                <c:pt idx="40">
                  <c:v>1311</c:v>
                </c:pt>
                <c:pt idx="41">
                  <c:v>1489</c:v>
                </c:pt>
                <c:pt idx="42">
                  <c:v>1666</c:v>
                </c:pt>
                <c:pt idx="43">
                  <c:v>2014</c:v>
                </c:pt>
                <c:pt idx="44">
                  <c:v>2166</c:v>
                </c:pt>
                <c:pt idx="45">
                  <c:v>2459</c:v>
                </c:pt>
                <c:pt idx="46">
                  <c:v>2747</c:v>
                </c:pt>
                <c:pt idx="47">
                  <c:v>2930</c:v>
                </c:pt>
                <c:pt idx="48">
                  <c:v>3203</c:v>
                </c:pt>
                <c:pt idx="49">
                  <c:v>3668</c:v>
                </c:pt>
                <c:pt idx="50">
                  <c:v>4095</c:v>
                </c:pt>
                <c:pt idx="51">
                  <c:v>4498</c:v>
                </c:pt>
                <c:pt idx="52">
                  <c:v>4853</c:v>
                </c:pt>
                <c:pt idx="53">
                  <c:v>5184</c:v>
                </c:pt>
                <c:pt idx="54">
                  <c:v>5566</c:v>
                </c:pt>
                <c:pt idx="55">
                  <c:v>5940</c:v>
                </c:pt>
                <c:pt idx="56">
                  <c:v>6351</c:v>
                </c:pt>
                <c:pt idx="57">
                  <c:v>6712</c:v>
                </c:pt>
                <c:pt idx="58">
                  <c:v>6827</c:v>
                </c:pt>
                <c:pt idx="59">
                  <c:v>7287</c:v>
                </c:pt>
                <c:pt idx="60">
                  <c:v>7735</c:v>
                </c:pt>
                <c:pt idx="61">
                  <c:v>8208</c:v>
                </c:pt>
                <c:pt idx="62">
                  <c:v>8543</c:v>
                </c:pt>
                <c:pt idx="63">
                  <c:v>8819</c:v>
                </c:pt>
                <c:pt idx="64">
                  <c:v>9042</c:v>
                </c:pt>
                <c:pt idx="65">
                  <c:v>9266</c:v>
                </c:pt>
                <c:pt idx="66">
                  <c:v>9728</c:v>
                </c:pt>
                <c:pt idx="67">
                  <c:v>9838</c:v>
                </c:pt>
                <c:pt idx="68">
                  <c:v>10365</c:v>
                </c:pt>
                <c:pt idx="69">
                  <c:v>10534</c:v>
                </c:pt>
                <c:pt idx="70">
                  <c:v>11048</c:v>
                </c:pt>
                <c:pt idx="71">
                  <c:v>11164</c:v>
                </c:pt>
                <c:pt idx="72">
                  <c:v>11391</c:v>
                </c:pt>
                <c:pt idx="73">
                  <c:v>11667</c:v>
                </c:pt>
                <c:pt idx="74">
                  <c:v>12011</c:v>
                </c:pt>
                <c:pt idx="75">
                  <c:v>12338</c:v>
                </c:pt>
                <c:pt idx="76">
                  <c:v>12552</c:v>
                </c:pt>
                <c:pt idx="77">
                  <c:v>12565</c:v>
                </c:pt>
                <c:pt idx="78">
                  <c:v>12877</c:v>
                </c:pt>
                <c:pt idx="79">
                  <c:v>13097</c:v>
                </c:pt>
                <c:pt idx="80">
                  <c:v>13305</c:v>
                </c:pt>
                <c:pt idx="81">
                  <c:v>13315</c:v>
                </c:pt>
                <c:pt idx="82">
                  <c:v>13551</c:v>
                </c:pt>
                <c:pt idx="83">
                  <c:v>13505</c:v>
                </c:pt>
                <c:pt idx="84">
                  <c:v>13464</c:v>
                </c:pt>
                <c:pt idx="85">
                  <c:v>13497</c:v>
                </c:pt>
                <c:pt idx="86">
                  <c:v>13715</c:v>
                </c:pt>
                <c:pt idx="87">
                  <c:v>13755</c:v>
                </c:pt>
                <c:pt idx="88">
                  <c:v>13694</c:v>
                </c:pt>
                <c:pt idx="89">
                  <c:v>13611</c:v>
                </c:pt>
                <c:pt idx="90">
                  <c:v>13668</c:v>
                </c:pt>
                <c:pt idx="91">
                  <c:v>13590</c:v>
                </c:pt>
                <c:pt idx="92">
                  <c:v>13908</c:v>
                </c:pt>
                <c:pt idx="93">
                  <c:v>13688</c:v>
                </c:pt>
                <c:pt idx="94">
                  <c:v>13735</c:v>
                </c:pt>
                <c:pt idx="95">
                  <c:v>13384</c:v>
                </c:pt>
                <c:pt idx="96">
                  <c:v>13601</c:v>
                </c:pt>
                <c:pt idx="97">
                  <c:v>13362</c:v>
                </c:pt>
                <c:pt idx="98">
                  <c:v>13499</c:v>
                </c:pt>
                <c:pt idx="99">
                  <c:v>13489</c:v>
                </c:pt>
                <c:pt idx="100">
                  <c:v>13147</c:v>
                </c:pt>
                <c:pt idx="101">
                  <c:v>13112</c:v>
                </c:pt>
                <c:pt idx="102">
                  <c:v>13259</c:v>
                </c:pt>
                <c:pt idx="103">
                  <c:v>13161</c:v>
                </c:pt>
                <c:pt idx="104">
                  <c:v>12870</c:v>
                </c:pt>
                <c:pt idx="105">
                  <c:v>12794</c:v>
                </c:pt>
                <c:pt idx="106">
                  <c:v>12714</c:v>
                </c:pt>
                <c:pt idx="107">
                  <c:v>12458</c:v>
                </c:pt>
                <c:pt idx="108">
                  <c:v>12430</c:v>
                </c:pt>
                <c:pt idx="109">
                  <c:v>12313</c:v>
                </c:pt>
                <c:pt idx="110">
                  <c:v>12003</c:v>
                </c:pt>
                <c:pt idx="111">
                  <c:v>11858</c:v>
                </c:pt>
                <c:pt idx="112">
                  <c:v>11887</c:v>
                </c:pt>
                <c:pt idx="113">
                  <c:v>11500</c:v>
                </c:pt>
                <c:pt idx="114">
                  <c:v>11722</c:v>
                </c:pt>
                <c:pt idx="115">
                  <c:v>11382</c:v>
                </c:pt>
                <c:pt idx="116">
                  <c:v>11237</c:v>
                </c:pt>
                <c:pt idx="117">
                  <c:v>11079</c:v>
                </c:pt>
                <c:pt idx="118">
                  <c:v>10867</c:v>
                </c:pt>
                <c:pt idx="119">
                  <c:v>10560</c:v>
                </c:pt>
                <c:pt idx="120">
                  <c:v>10595</c:v>
                </c:pt>
                <c:pt idx="121">
                  <c:v>10224</c:v>
                </c:pt>
                <c:pt idx="122">
                  <c:v>10220</c:v>
                </c:pt>
                <c:pt idx="123">
                  <c:v>9991</c:v>
                </c:pt>
                <c:pt idx="124">
                  <c:v>9962</c:v>
                </c:pt>
                <c:pt idx="125">
                  <c:v>9814</c:v>
                </c:pt>
                <c:pt idx="126">
                  <c:v>9549</c:v>
                </c:pt>
                <c:pt idx="127">
                  <c:v>9614</c:v>
                </c:pt>
                <c:pt idx="128">
                  <c:v>9332</c:v>
                </c:pt>
                <c:pt idx="129">
                  <c:v>9256</c:v>
                </c:pt>
                <c:pt idx="130">
                  <c:v>9206</c:v>
                </c:pt>
                <c:pt idx="131">
                  <c:v>8999</c:v>
                </c:pt>
                <c:pt idx="132">
                  <c:v>8787</c:v>
                </c:pt>
                <c:pt idx="133">
                  <c:v>8763</c:v>
                </c:pt>
                <c:pt idx="134">
                  <c:v>8737</c:v>
                </c:pt>
                <c:pt idx="135">
                  <c:v>8550</c:v>
                </c:pt>
                <c:pt idx="136">
                  <c:v>8436</c:v>
                </c:pt>
                <c:pt idx="137">
                  <c:v>8317</c:v>
                </c:pt>
                <c:pt idx="138">
                  <c:v>8046</c:v>
                </c:pt>
                <c:pt idx="139">
                  <c:v>8134</c:v>
                </c:pt>
                <c:pt idx="140">
                  <c:v>7799</c:v>
                </c:pt>
                <c:pt idx="141">
                  <c:v>7995</c:v>
                </c:pt>
                <c:pt idx="142">
                  <c:v>7783</c:v>
                </c:pt>
                <c:pt idx="143">
                  <c:v>7642</c:v>
                </c:pt>
                <c:pt idx="144">
                  <c:v>7438</c:v>
                </c:pt>
                <c:pt idx="145">
                  <c:v>7530</c:v>
                </c:pt>
                <c:pt idx="146">
                  <c:v>7348</c:v>
                </c:pt>
                <c:pt idx="147">
                  <c:v>7392</c:v>
                </c:pt>
                <c:pt idx="148">
                  <c:v>7154</c:v>
                </c:pt>
                <c:pt idx="149">
                  <c:v>7006</c:v>
                </c:pt>
                <c:pt idx="150">
                  <c:v>6896</c:v>
                </c:pt>
                <c:pt idx="151">
                  <c:v>6724</c:v>
                </c:pt>
                <c:pt idx="152">
                  <c:v>6783</c:v>
                </c:pt>
                <c:pt idx="153">
                  <c:v>6584</c:v>
                </c:pt>
                <c:pt idx="154">
                  <c:v>6512</c:v>
                </c:pt>
                <c:pt idx="155">
                  <c:v>6525</c:v>
                </c:pt>
                <c:pt idx="156">
                  <c:v>6470</c:v>
                </c:pt>
                <c:pt idx="157">
                  <c:v>6272</c:v>
                </c:pt>
                <c:pt idx="158">
                  <c:v>6108</c:v>
                </c:pt>
                <c:pt idx="159">
                  <c:v>6045</c:v>
                </c:pt>
                <c:pt idx="160">
                  <c:v>5945</c:v>
                </c:pt>
                <c:pt idx="161">
                  <c:v>5840</c:v>
                </c:pt>
                <c:pt idx="162">
                  <c:v>5725</c:v>
                </c:pt>
                <c:pt idx="163">
                  <c:v>5842</c:v>
                </c:pt>
                <c:pt idx="164">
                  <c:v>5705</c:v>
                </c:pt>
                <c:pt idx="165">
                  <c:v>5673</c:v>
                </c:pt>
                <c:pt idx="166">
                  <c:v>5438</c:v>
                </c:pt>
                <c:pt idx="167">
                  <c:v>5534</c:v>
                </c:pt>
                <c:pt idx="168">
                  <c:v>5370</c:v>
                </c:pt>
                <c:pt idx="169">
                  <c:v>5358</c:v>
                </c:pt>
                <c:pt idx="170">
                  <c:v>5262</c:v>
                </c:pt>
                <c:pt idx="171">
                  <c:v>5178</c:v>
                </c:pt>
                <c:pt idx="172">
                  <c:v>4991</c:v>
                </c:pt>
                <c:pt idx="173">
                  <c:v>4930</c:v>
                </c:pt>
                <c:pt idx="174">
                  <c:v>5033</c:v>
                </c:pt>
                <c:pt idx="175">
                  <c:v>4787</c:v>
                </c:pt>
                <c:pt idx="176">
                  <c:v>4777</c:v>
                </c:pt>
                <c:pt idx="177">
                  <c:v>4680</c:v>
                </c:pt>
                <c:pt idx="178">
                  <c:v>4738</c:v>
                </c:pt>
                <c:pt idx="179">
                  <c:v>4587</c:v>
                </c:pt>
                <c:pt idx="180">
                  <c:v>4626</c:v>
                </c:pt>
                <c:pt idx="181">
                  <c:v>4475</c:v>
                </c:pt>
                <c:pt idx="182">
                  <c:v>4429</c:v>
                </c:pt>
                <c:pt idx="183">
                  <c:v>4429</c:v>
                </c:pt>
                <c:pt idx="184">
                  <c:v>4298</c:v>
                </c:pt>
                <c:pt idx="185">
                  <c:v>4280</c:v>
                </c:pt>
                <c:pt idx="186">
                  <c:v>4164</c:v>
                </c:pt>
                <c:pt idx="187">
                  <c:v>4029</c:v>
                </c:pt>
                <c:pt idx="188">
                  <c:v>4202</c:v>
                </c:pt>
                <c:pt idx="189">
                  <c:v>4004</c:v>
                </c:pt>
                <c:pt idx="190">
                  <c:v>3950</c:v>
                </c:pt>
                <c:pt idx="191">
                  <c:v>3873</c:v>
                </c:pt>
                <c:pt idx="192">
                  <c:v>3881</c:v>
                </c:pt>
                <c:pt idx="193">
                  <c:v>3734</c:v>
                </c:pt>
                <c:pt idx="194">
                  <c:v>3844</c:v>
                </c:pt>
                <c:pt idx="195">
                  <c:v>3827</c:v>
                </c:pt>
                <c:pt idx="196">
                  <c:v>3618</c:v>
                </c:pt>
                <c:pt idx="197">
                  <c:v>3669</c:v>
                </c:pt>
                <c:pt idx="198">
                  <c:v>3730</c:v>
                </c:pt>
                <c:pt idx="199">
                  <c:v>3517</c:v>
                </c:pt>
                <c:pt idx="200">
                  <c:v>3524</c:v>
                </c:pt>
                <c:pt idx="201">
                  <c:v>3471</c:v>
                </c:pt>
                <c:pt idx="202">
                  <c:v>3518</c:v>
                </c:pt>
                <c:pt idx="203">
                  <c:v>3410</c:v>
                </c:pt>
                <c:pt idx="204">
                  <c:v>3252</c:v>
                </c:pt>
                <c:pt idx="205">
                  <c:v>3346</c:v>
                </c:pt>
                <c:pt idx="206">
                  <c:v>3228</c:v>
                </c:pt>
                <c:pt idx="207">
                  <c:v>3220</c:v>
                </c:pt>
                <c:pt idx="208">
                  <c:v>3086</c:v>
                </c:pt>
                <c:pt idx="209">
                  <c:v>3118</c:v>
                </c:pt>
                <c:pt idx="210">
                  <c:v>2947</c:v>
                </c:pt>
                <c:pt idx="211">
                  <c:v>2930</c:v>
                </c:pt>
                <c:pt idx="212">
                  <c:v>2971</c:v>
                </c:pt>
                <c:pt idx="213">
                  <c:v>2974</c:v>
                </c:pt>
                <c:pt idx="214">
                  <c:v>2951</c:v>
                </c:pt>
                <c:pt idx="215">
                  <c:v>2944</c:v>
                </c:pt>
                <c:pt idx="216">
                  <c:v>2860</c:v>
                </c:pt>
                <c:pt idx="217">
                  <c:v>2815</c:v>
                </c:pt>
                <c:pt idx="218">
                  <c:v>2766</c:v>
                </c:pt>
                <c:pt idx="219">
                  <c:v>2781</c:v>
                </c:pt>
                <c:pt idx="220">
                  <c:v>2752</c:v>
                </c:pt>
                <c:pt idx="221">
                  <c:v>2615</c:v>
                </c:pt>
                <c:pt idx="222">
                  <c:v>2719</c:v>
                </c:pt>
                <c:pt idx="223">
                  <c:v>2609</c:v>
                </c:pt>
                <c:pt idx="224">
                  <c:v>2680</c:v>
                </c:pt>
                <c:pt idx="225">
                  <c:v>2496</c:v>
                </c:pt>
                <c:pt idx="226">
                  <c:v>2597</c:v>
                </c:pt>
                <c:pt idx="227">
                  <c:v>2491</c:v>
                </c:pt>
                <c:pt idx="228">
                  <c:v>2497</c:v>
                </c:pt>
                <c:pt idx="229">
                  <c:v>2407</c:v>
                </c:pt>
                <c:pt idx="230">
                  <c:v>2363</c:v>
                </c:pt>
                <c:pt idx="231">
                  <c:v>2406</c:v>
                </c:pt>
                <c:pt idx="232">
                  <c:v>2339</c:v>
                </c:pt>
                <c:pt idx="233">
                  <c:v>2320</c:v>
                </c:pt>
                <c:pt idx="234">
                  <c:v>2235</c:v>
                </c:pt>
                <c:pt idx="235">
                  <c:v>2306</c:v>
                </c:pt>
                <c:pt idx="236">
                  <c:v>2297</c:v>
                </c:pt>
                <c:pt idx="237">
                  <c:v>2208</c:v>
                </c:pt>
                <c:pt idx="238">
                  <c:v>2219</c:v>
                </c:pt>
                <c:pt idx="239">
                  <c:v>2198</c:v>
                </c:pt>
                <c:pt idx="240">
                  <c:v>2164</c:v>
                </c:pt>
                <c:pt idx="241">
                  <c:v>2037</c:v>
                </c:pt>
                <c:pt idx="242">
                  <c:v>2166</c:v>
                </c:pt>
                <c:pt idx="243">
                  <c:v>2083</c:v>
                </c:pt>
                <c:pt idx="244">
                  <c:v>2069</c:v>
                </c:pt>
                <c:pt idx="245">
                  <c:v>2025</c:v>
                </c:pt>
                <c:pt idx="246">
                  <c:v>1965</c:v>
                </c:pt>
                <c:pt idx="247">
                  <c:v>1957</c:v>
                </c:pt>
                <c:pt idx="248">
                  <c:v>1963</c:v>
                </c:pt>
                <c:pt idx="249">
                  <c:v>1891</c:v>
                </c:pt>
                <c:pt idx="250">
                  <c:v>1945</c:v>
                </c:pt>
                <c:pt idx="251">
                  <c:v>1908</c:v>
                </c:pt>
                <c:pt idx="252">
                  <c:v>1857</c:v>
                </c:pt>
                <c:pt idx="253">
                  <c:v>1800</c:v>
                </c:pt>
                <c:pt idx="254">
                  <c:v>1843</c:v>
                </c:pt>
                <c:pt idx="255">
                  <c:v>1728</c:v>
                </c:pt>
                <c:pt idx="256">
                  <c:v>1837</c:v>
                </c:pt>
                <c:pt idx="257">
                  <c:v>1782</c:v>
                </c:pt>
                <c:pt idx="258">
                  <c:v>1785</c:v>
                </c:pt>
                <c:pt idx="259">
                  <c:v>1755</c:v>
                </c:pt>
                <c:pt idx="260">
                  <c:v>1699</c:v>
                </c:pt>
                <c:pt idx="261">
                  <c:v>1658</c:v>
                </c:pt>
                <c:pt idx="262">
                  <c:v>1653</c:v>
                </c:pt>
                <c:pt idx="263">
                  <c:v>1664</c:v>
                </c:pt>
                <c:pt idx="264">
                  <c:v>1699</c:v>
                </c:pt>
                <c:pt idx="265">
                  <c:v>1604</c:v>
                </c:pt>
                <c:pt idx="266">
                  <c:v>1577</c:v>
                </c:pt>
                <c:pt idx="267">
                  <c:v>1535</c:v>
                </c:pt>
                <c:pt idx="268">
                  <c:v>1653</c:v>
                </c:pt>
                <c:pt idx="269">
                  <c:v>1505</c:v>
                </c:pt>
                <c:pt idx="270">
                  <c:v>1495</c:v>
                </c:pt>
                <c:pt idx="271">
                  <c:v>1474</c:v>
                </c:pt>
                <c:pt idx="272">
                  <c:v>1499</c:v>
                </c:pt>
                <c:pt idx="273">
                  <c:v>1519</c:v>
                </c:pt>
                <c:pt idx="274">
                  <c:v>1455</c:v>
                </c:pt>
                <c:pt idx="275">
                  <c:v>1417</c:v>
                </c:pt>
                <c:pt idx="276">
                  <c:v>1435</c:v>
                </c:pt>
                <c:pt idx="277">
                  <c:v>1429</c:v>
                </c:pt>
                <c:pt idx="278">
                  <c:v>1390</c:v>
                </c:pt>
                <c:pt idx="279">
                  <c:v>1359</c:v>
                </c:pt>
                <c:pt idx="280">
                  <c:v>1412</c:v>
                </c:pt>
                <c:pt idx="281">
                  <c:v>1308</c:v>
                </c:pt>
                <c:pt idx="282">
                  <c:v>1294</c:v>
                </c:pt>
                <c:pt idx="283">
                  <c:v>1313</c:v>
                </c:pt>
                <c:pt idx="284">
                  <c:v>1279</c:v>
                </c:pt>
                <c:pt idx="285">
                  <c:v>1297</c:v>
                </c:pt>
                <c:pt idx="286">
                  <c:v>1253</c:v>
                </c:pt>
                <c:pt idx="287">
                  <c:v>1243</c:v>
                </c:pt>
                <c:pt idx="288">
                  <c:v>1264</c:v>
                </c:pt>
                <c:pt idx="289">
                  <c:v>1295</c:v>
                </c:pt>
                <c:pt idx="290">
                  <c:v>1240</c:v>
                </c:pt>
                <c:pt idx="291">
                  <c:v>1200</c:v>
                </c:pt>
                <c:pt idx="292">
                  <c:v>1202</c:v>
                </c:pt>
                <c:pt idx="293">
                  <c:v>1188</c:v>
                </c:pt>
                <c:pt idx="294">
                  <c:v>1238</c:v>
                </c:pt>
                <c:pt idx="295">
                  <c:v>1208</c:v>
                </c:pt>
                <c:pt idx="296">
                  <c:v>1160</c:v>
                </c:pt>
                <c:pt idx="297">
                  <c:v>1131</c:v>
                </c:pt>
                <c:pt idx="298">
                  <c:v>1163</c:v>
                </c:pt>
                <c:pt idx="299">
                  <c:v>1122</c:v>
                </c:pt>
                <c:pt idx="300">
                  <c:v>1134</c:v>
                </c:pt>
                <c:pt idx="301">
                  <c:v>1037</c:v>
                </c:pt>
                <c:pt idx="302">
                  <c:v>1051</c:v>
                </c:pt>
                <c:pt idx="303">
                  <c:v>1057</c:v>
                </c:pt>
                <c:pt idx="304">
                  <c:v>1085</c:v>
                </c:pt>
                <c:pt idx="305">
                  <c:v>1037</c:v>
                </c:pt>
                <c:pt idx="306">
                  <c:v>1019</c:v>
                </c:pt>
                <c:pt idx="307">
                  <c:v>1027</c:v>
                </c:pt>
                <c:pt idx="308">
                  <c:v>1018</c:v>
                </c:pt>
                <c:pt idx="309">
                  <c:v>978</c:v>
                </c:pt>
                <c:pt idx="310">
                  <c:v>954</c:v>
                </c:pt>
                <c:pt idx="311">
                  <c:v>983</c:v>
                </c:pt>
                <c:pt idx="312">
                  <c:v>939</c:v>
                </c:pt>
                <c:pt idx="313">
                  <c:v>953</c:v>
                </c:pt>
                <c:pt idx="314">
                  <c:v>1005</c:v>
                </c:pt>
                <c:pt idx="315">
                  <c:v>939</c:v>
                </c:pt>
                <c:pt idx="316">
                  <c:v>866</c:v>
                </c:pt>
                <c:pt idx="317">
                  <c:v>953</c:v>
                </c:pt>
                <c:pt idx="318">
                  <c:v>942</c:v>
                </c:pt>
                <c:pt idx="319">
                  <c:v>933</c:v>
                </c:pt>
                <c:pt idx="320">
                  <c:v>897</c:v>
                </c:pt>
                <c:pt idx="321">
                  <c:v>898</c:v>
                </c:pt>
                <c:pt idx="322">
                  <c:v>847</c:v>
                </c:pt>
                <c:pt idx="323">
                  <c:v>819</c:v>
                </c:pt>
                <c:pt idx="324">
                  <c:v>877</c:v>
                </c:pt>
                <c:pt idx="325">
                  <c:v>870</c:v>
                </c:pt>
                <c:pt idx="326">
                  <c:v>831</c:v>
                </c:pt>
                <c:pt idx="327">
                  <c:v>801</c:v>
                </c:pt>
                <c:pt idx="328">
                  <c:v>858</c:v>
                </c:pt>
                <c:pt idx="329">
                  <c:v>822</c:v>
                </c:pt>
                <c:pt idx="330">
                  <c:v>812</c:v>
                </c:pt>
                <c:pt idx="331">
                  <c:v>792</c:v>
                </c:pt>
                <c:pt idx="332">
                  <c:v>814</c:v>
                </c:pt>
                <c:pt idx="333">
                  <c:v>768</c:v>
                </c:pt>
                <c:pt idx="334">
                  <c:v>774</c:v>
                </c:pt>
                <c:pt idx="335">
                  <c:v>718</c:v>
                </c:pt>
                <c:pt idx="336">
                  <c:v>742</c:v>
                </c:pt>
                <c:pt idx="337">
                  <c:v>781</c:v>
                </c:pt>
                <c:pt idx="338">
                  <c:v>737</c:v>
                </c:pt>
                <c:pt idx="339">
                  <c:v>753</c:v>
                </c:pt>
                <c:pt idx="340">
                  <c:v>705</c:v>
                </c:pt>
                <c:pt idx="341">
                  <c:v>703</c:v>
                </c:pt>
                <c:pt idx="342">
                  <c:v>708</c:v>
                </c:pt>
                <c:pt idx="343">
                  <c:v>699</c:v>
                </c:pt>
                <c:pt idx="344">
                  <c:v>708</c:v>
                </c:pt>
                <c:pt idx="345">
                  <c:v>699</c:v>
                </c:pt>
                <c:pt idx="346">
                  <c:v>660</c:v>
                </c:pt>
                <c:pt idx="347">
                  <c:v>696</c:v>
                </c:pt>
                <c:pt idx="348">
                  <c:v>674</c:v>
                </c:pt>
                <c:pt idx="349">
                  <c:v>700</c:v>
                </c:pt>
                <c:pt idx="350">
                  <c:v>666</c:v>
                </c:pt>
                <c:pt idx="351">
                  <c:v>674</c:v>
                </c:pt>
                <c:pt idx="352">
                  <c:v>627</c:v>
                </c:pt>
                <c:pt idx="353">
                  <c:v>676</c:v>
                </c:pt>
                <c:pt idx="354">
                  <c:v>648</c:v>
                </c:pt>
                <c:pt idx="355">
                  <c:v>618</c:v>
                </c:pt>
                <c:pt idx="356">
                  <c:v>594</c:v>
                </c:pt>
                <c:pt idx="357">
                  <c:v>603</c:v>
                </c:pt>
                <c:pt idx="358">
                  <c:v>628</c:v>
                </c:pt>
                <c:pt idx="359">
                  <c:v>616</c:v>
                </c:pt>
                <c:pt idx="360">
                  <c:v>580</c:v>
                </c:pt>
                <c:pt idx="361">
                  <c:v>596</c:v>
                </c:pt>
                <c:pt idx="362">
                  <c:v>588</c:v>
                </c:pt>
                <c:pt idx="363">
                  <c:v>555</c:v>
                </c:pt>
                <c:pt idx="364">
                  <c:v>604</c:v>
                </c:pt>
                <c:pt idx="365">
                  <c:v>559</c:v>
                </c:pt>
                <c:pt idx="366">
                  <c:v>534</c:v>
                </c:pt>
                <c:pt idx="367">
                  <c:v>548</c:v>
                </c:pt>
                <c:pt idx="368">
                  <c:v>564</c:v>
                </c:pt>
                <c:pt idx="369">
                  <c:v>516</c:v>
                </c:pt>
                <c:pt idx="370">
                  <c:v>540</c:v>
                </c:pt>
                <c:pt idx="371">
                  <c:v>547</c:v>
                </c:pt>
                <c:pt idx="372">
                  <c:v>532</c:v>
                </c:pt>
                <c:pt idx="373">
                  <c:v>512</c:v>
                </c:pt>
                <c:pt idx="374">
                  <c:v>488</c:v>
                </c:pt>
                <c:pt idx="375">
                  <c:v>491</c:v>
                </c:pt>
                <c:pt idx="376">
                  <c:v>481</c:v>
                </c:pt>
                <c:pt idx="377">
                  <c:v>508</c:v>
                </c:pt>
                <c:pt idx="378">
                  <c:v>519</c:v>
                </c:pt>
                <c:pt idx="379">
                  <c:v>464</c:v>
                </c:pt>
                <c:pt idx="380">
                  <c:v>555</c:v>
                </c:pt>
                <c:pt idx="381">
                  <c:v>523</c:v>
                </c:pt>
                <c:pt idx="382">
                  <c:v>482</c:v>
                </c:pt>
                <c:pt idx="383">
                  <c:v>489</c:v>
                </c:pt>
                <c:pt idx="384">
                  <c:v>478</c:v>
                </c:pt>
                <c:pt idx="385">
                  <c:v>473</c:v>
                </c:pt>
                <c:pt idx="386">
                  <c:v>457</c:v>
                </c:pt>
                <c:pt idx="387">
                  <c:v>497</c:v>
                </c:pt>
                <c:pt idx="388">
                  <c:v>452</c:v>
                </c:pt>
                <c:pt idx="389">
                  <c:v>456</c:v>
                </c:pt>
                <c:pt idx="390">
                  <c:v>430</c:v>
                </c:pt>
                <c:pt idx="391">
                  <c:v>436</c:v>
                </c:pt>
                <c:pt idx="392">
                  <c:v>414</c:v>
                </c:pt>
                <c:pt idx="393">
                  <c:v>429</c:v>
                </c:pt>
                <c:pt idx="394">
                  <c:v>433</c:v>
                </c:pt>
                <c:pt idx="395">
                  <c:v>460</c:v>
                </c:pt>
                <c:pt idx="396">
                  <c:v>424</c:v>
                </c:pt>
                <c:pt idx="397">
                  <c:v>404</c:v>
                </c:pt>
                <c:pt idx="398">
                  <c:v>402</c:v>
                </c:pt>
                <c:pt idx="399">
                  <c:v>399</c:v>
                </c:pt>
                <c:pt idx="400">
                  <c:v>401</c:v>
                </c:pt>
                <c:pt idx="401">
                  <c:v>421</c:v>
                </c:pt>
                <c:pt idx="402">
                  <c:v>407</c:v>
                </c:pt>
                <c:pt idx="403">
                  <c:v>405</c:v>
                </c:pt>
                <c:pt idx="404">
                  <c:v>415</c:v>
                </c:pt>
                <c:pt idx="405">
                  <c:v>420</c:v>
                </c:pt>
                <c:pt idx="406">
                  <c:v>389</c:v>
                </c:pt>
                <c:pt idx="407">
                  <c:v>410</c:v>
                </c:pt>
                <c:pt idx="408">
                  <c:v>401</c:v>
                </c:pt>
                <c:pt idx="409">
                  <c:v>372</c:v>
                </c:pt>
                <c:pt idx="410">
                  <c:v>394</c:v>
                </c:pt>
                <c:pt idx="411">
                  <c:v>376</c:v>
                </c:pt>
                <c:pt idx="412">
                  <c:v>368</c:v>
                </c:pt>
                <c:pt idx="413">
                  <c:v>368</c:v>
                </c:pt>
                <c:pt idx="414">
                  <c:v>348</c:v>
                </c:pt>
                <c:pt idx="415">
                  <c:v>348</c:v>
                </c:pt>
                <c:pt idx="416">
                  <c:v>368</c:v>
                </c:pt>
                <c:pt idx="417">
                  <c:v>369</c:v>
                </c:pt>
                <c:pt idx="418">
                  <c:v>306</c:v>
                </c:pt>
                <c:pt idx="419">
                  <c:v>372</c:v>
                </c:pt>
                <c:pt idx="420">
                  <c:v>349</c:v>
                </c:pt>
                <c:pt idx="421">
                  <c:v>340</c:v>
                </c:pt>
                <c:pt idx="422">
                  <c:v>348</c:v>
                </c:pt>
                <c:pt idx="423">
                  <c:v>327</c:v>
                </c:pt>
                <c:pt idx="424">
                  <c:v>345</c:v>
                </c:pt>
                <c:pt idx="425">
                  <c:v>301</c:v>
                </c:pt>
                <c:pt idx="426">
                  <c:v>360</c:v>
                </c:pt>
                <c:pt idx="427">
                  <c:v>351</c:v>
                </c:pt>
                <c:pt idx="428">
                  <c:v>315</c:v>
                </c:pt>
                <c:pt idx="429">
                  <c:v>294</c:v>
                </c:pt>
                <c:pt idx="430">
                  <c:v>304</c:v>
                </c:pt>
                <c:pt idx="431">
                  <c:v>322</c:v>
                </c:pt>
                <c:pt idx="432">
                  <c:v>320</c:v>
                </c:pt>
                <c:pt idx="433">
                  <c:v>287</c:v>
                </c:pt>
                <c:pt idx="434">
                  <c:v>301</c:v>
                </c:pt>
                <c:pt idx="435">
                  <c:v>315</c:v>
                </c:pt>
                <c:pt idx="436">
                  <c:v>296</c:v>
                </c:pt>
                <c:pt idx="437">
                  <c:v>302</c:v>
                </c:pt>
                <c:pt idx="438">
                  <c:v>300</c:v>
                </c:pt>
                <c:pt idx="439">
                  <c:v>287</c:v>
                </c:pt>
                <c:pt idx="440">
                  <c:v>269</c:v>
                </c:pt>
                <c:pt idx="441">
                  <c:v>280</c:v>
                </c:pt>
                <c:pt idx="442">
                  <c:v>269</c:v>
                </c:pt>
                <c:pt idx="443">
                  <c:v>256</c:v>
                </c:pt>
                <c:pt idx="444">
                  <c:v>264</c:v>
                </c:pt>
                <c:pt idx="445">
                  <c:v>238</c:v>
                </c:pt>
                <c:pt idx="446">
                  <c:v>238</c:v>
                </c:pt>
                <c:pt idx="447">
                  <c:v>263</c:v>
                </c:pt>
                <c:pt idx="448">
                  <c:v>256</c:v>
                </c:pt>
                <c:pt idx="449">
                  <c:v>240</c:v>
                </c:pt>
                <c:pt idx="450">
                  <c:v>239</c:v>
                </c:pt>
                <c:pt idx="451">
                  <c:v>250</c:v>
                </c:pt>
                <c:pt idx="452">
                  <c:v>251</c:v>
                </c:pt>
                <c:pt idx="453">
                  <c:v>240</c:v>
                </c:pt>
                <c:pt idx="454">
                  <c:v>246</c:v>
                </c:pt>
                <c:pt idx="455">
                  <c:v>244</c:v>
                </c:pt>
                <c:pt idx="456">
                  <c:v>223</c:v>
                </c:pt>
                <c:pt idx="457">
                  <c:v>230</c:v>
                </c:pt>
                <c:pt idx="458">
                  <c:v>244</c:v>
                </c:pt>
                <c:pt idx="459">
                  <c:v>225</c:v>
                </c:pt>
                <c:pt idx="460">
                  <c:v>246</c:v>
                </c:pt>
                <c:pt idx="461">
                  <c:v>215</c:v>
                </c:pt>
                <c:pt idx="462">
                  <c:v>188</c:v>
                </c:pt>
                <c:pt idx="463">
                  <c:v>221</c:v>
                </c:pt>
                <c:pt idx="464">
                  <c:v>228</c:v>
                </c:pt>
                <c:pt idx="465">
                  <c:v>252</c:v>
                </c:pt>
                <c:pt idx="466">
                  <c:v>216</c:v>
                </c:pt>
                <c:pt idx="467">
                  <c:v>217</c:v>
                </c:pt>
                <c:pt idx="468">
                  <c:v>225</c:v>
                </c:pt>
                <c:pt idx="469">
                  <c:v>190</c:v>
                </c:pt>
                <c:pt idx="470">
                  <c:v>217</c:v>
                </c:pt>
                <c:pt idx="471">
                  <c:v>204</c:v>
                </c:pt>
                <c:pt idx="472">
                  <c:v>216</c:v>
                </c:pt>
                <c:pt idx="473">
                  <c:v>212</c:v>
                </c:pt>
                <c:pt idx="474">
                  <c:v>207</c:v>
                </c:pt>
                <c:pt idx="475">
                  <c:v>198</c:v>
                </c:pt>
                <c:pt idx="476">
                  <c:v>195</c:v>
                </c:pt>
                <c:pt idx="477">
                  <c:v>166</c:v>
                </c:pt>
                <c:pt idx="478">
                  <c:v>175</c:v>
                </c:pt>
                <c:pt idx="479">
                  <c:v>182</c:v>
                </c:pt>
                <c:pt idx="480">
                  <c:v>192</c:v>
                </c:pt>
                <c:pt idx="481">
                  <c:v>199</c:v>
                </c:pt>
                <c:pt idx="482">
                  <c:v>210</c:v>
                </c:pt>
                <c:pt idx="483">
                  <c:v>178</c:v>
                </c:pt>
                <c:pt idx="484">
                  <c:v>177</c:v>
                </c:pt>
                <c:pt idx="485">
                  <c:v>172</c:v>
                </c:pt>
                <c:pt idx="486">
                  <c:v>171</c:v>
                </c:pt>
                <c:pt idx="487">
                  <c:v>168</c:v>
                </c:pt>
                <c:pt idx="488">
                  <c:v>192</c:v>
                </c:pt>
                <c:pt idx="489">
                  <c:v>177</c:v>
                </c:pt>
                <c:pt idx="490">
                  <c:v>163</c:v>
                </c:pt>
                <c:pt idx="491">
                  <c:v>196</c:v>
                </c:pt>
                <c:pt idx="492">
                  <c:v>150</c:v>
                </c:pt>
                <c:pt idx="493">
                  <c:v>169</c:v>
                </c:pt>
                <c:pt idx="494">
                  <c:v>161</c:v>
                </c:pt>
                <c:pt idx="495">
                  <c:v>180</c:v>
                </c:pt>
                <c:pt idx="496">
                  <c:v>159</c:v>
                </c:pt>
                <c:pt idx="497">
                  <c:v>154</c:v>
                </c:pt>
                <c:pt idx="498">
                  <c:v>144</c:v>
                </c:pt>
                <c:pt idx="499">
                  <c:v>172</c:v>
                </c:pt>
                <c:pt idx="500">
                  <c:v>174</c:v>
                </c:pt>
                <c:pt idx="501">
                  <c:v>163</c:v>
                </c:pt>
                <c:pt idx="502">
                  <c:v>166</c:v>
                </c:pt>
                <c:pt idx="503">
                  <c:v>138</c:v>
                </c:pt>
                <c:pt idx="504">
                  <c:v>148</c:v>
                </c:pt>
                <c:pt idx="505">
                  <c:v>133</c:v>
                </c:pt>
                <c:pt idx="506">
                  <c:v>99</c:v>
                </c:pt>
                <c:pt idx="507">
                  <c:v>133</c:v>
                </c:pt>
                <c:pt idx="508">
                  <c:v>166</c:v>
                </c:pt>
                <c:pt idx="509">
                  <c:v>151</c:v>
                </c:pt>
                <c:pt idx="510">
                  <c:v>121</c:v>
                </c:pt>
                <c:pt idx="511">
                  <c:v>142</c:v>
                </c:pt>
                <c:pt idx="512">
                  <c:v>122</c:v>
                </c:pt>
                <c:pt idx="513">
                  <c:v>142</c:v>
                </c:pt>
                <c:pt idx="514">
                  <c:v>135</c:v>
                </c:pt>
                <c:pt idx="515">
                  <c:v>128</c:v>
                </c:pt>
                <c:pt idx="516">
                  <c:v>112</c:v>
                </c:pt>
                <c:pt idx="517">
                  <c:v>137</c:v>
                </c:pt>
                <c:pt idx="518">
                  <c:v>117</c:v>
                </c:pt>
                <c:pt idx="519">
                  <c:v>138</c:v>
                </c:pt>
                <c:pt idx="520">
                  <c:v>113</c:v>
                </c:pt>
                <c:pt idx="521">
                  <c:v>125</c:v>
                </c:pt>
                <c:pt idx="522">
                  <c:v>110</c:v>
                </c:pt>
                <c:pt idx="523">
                  <c:v>121</c:v>
                </c:pt>
                <c:pt idx="524">
                  <c:v>134</c:v>
                </c:pt>
                <c:pt idx="525">
                  <c:v>131</c:v>
                </c:pt>
                <c:pt idx="526">
                  <c:v>128</c:v>
                </c:pt>
                <c:pt idx="527">
                  <c:v>134</c:v>
                </c:pt>
                <c:pt idx="528">
                  <c:v>121</c:v>
                </c:pt>
                <c:pt idx="529">
                  <c:v>105</c:v>
                </c:pt>
                <c:pt idx="530">
                  <c:v>130</c:v>
                </c:pt>
                <c:pt idx="531">
                  <c:v>118</c:v>
                </c:pt>
                <c:pt idx="532">
                  <c:v>120</c:v>
                </c:pt>
                <c:pt idx="533">
                  <c:v>136</c:v>
                </c:pt>
                <c:pt idx="534">
                  <c:v>102</c:v>
                </c:pt>
                <c:pt idx="535">
                  <c:v>112</c:v>
                </c:pt>
                <c:pt idx="536">
                  <c:v>112</c:v>
                </c:pt>
                <c:pt idx="537">
                  <c:v>103</c:v>
                </c:pt>
                <c:pt idx="538">
                  <c:v>119</c:v>
                </c:pt>
                <c:pt idx="539">
                  <c:v>116</c:v>
                </c:pt>
                <c:pt idx="540">
                  <c:v>108</c:v>
                </c:pt>
                <c:pt idx="541">
                  <c:v>112</c:v>
                </c:pt>
                <c:pt idx="542">
                  <c:v>112</c:v>
                </c:pt>
                <c:pt idx="543">
                  <c:v>95</c:v>
                </c:pt>
                <c:pt idx="544">
                  <c:v>98</c:v>
                </c:pt>
                <c:pt idx="545">
                  <c:v>89</c:v>
                </c:pt>
                <c:pt idx="546">
                  <c:v>114</c:v>
                </c:pt>
                <c:pt idx="547">
                  <c:v>107</c:v>
                </c:pt>
                <c:pt idx="548">
                  <c:v>82</c:v>
                </c:pt>
                <c:pt idx="549">
                  <c:v>107</c:v>
                </c:pt>
                <c:pt idx="550">
                  <c:v>103</c:v>
                </c:pt>
                <c:pt idx="551">
                  <c:v>101</c:v>
                </c:pt>
                <c:pt idx="552">
                  <c:v>91</c:v>
                </c:pt>
                <c:pt idx="553">
                  <c:v>112</c:v>
                </c:pt>
                <c:pt idx="554">
                  <c:v>93</c:v>
                </c:pt>
                <c:pt idx="555">
                  <c:v>94</c:v>
                </c:pt>
                <c:pt idx="556">
                  <c:v>112</c:v>
                </c:pt>
                <c:pt idx="557">
                  <c:v>113</c:v>
                </c:pt>
                <c:pt idx="558">
                  <c:v>91</c:v>
                </c:pt>
                <c:pt idx="559">
                  <c:v>97</c:v>
                </c:pt>
                <c:pt idx="560">
                  <c:v>91</c:v>
                </c:pt>
                <c:pt idx="561">
                  <c:v>74</c:v>
                </c:pt>
                <c:pt idx="562">
                  <c:v>80</c:v>
                </c:pt>
                <c:pt idx="563">
                  <c:v>87</c:v>
                </c:pt>
                <c:pt idx="564">
                  <c:v>89</c:v>
                </c:pt>
                <c:pt idx="565">
                  <c:v>87</c:v>
                </c:pt>
                <c:pt idx="566">
                  <c:v>78</c:v>
                </c:pt>
                <c:pt idx="567">
                  <c:v>76</c:v>
                </c:pt>
                <c:pt idx="568">
                  <c:v>76</c:v>
                </c:pt>
                <c:pt idx="569">
                  <c:v>91</c:v>
                </c:pt>
                <c:pt idx="570">
                  <c:v>99</c:v>
                </c:pt>
                <c:pt idx="571">
                  <c:v>93</c:v>
                </c:pt>
                <c:pt idx="572">
                  <c:v>67</c:v>
                </c:pt>
                <c:pt idx="573">
                  <c:v>89</c:v>
                </c:pt>
                <c:pt idx="574">
                  <c:v>82</c:v>
                </c:pt>
                <c:pt idx="575">
                  <c:v>86</c:v>
                </c:pt>
                <c:pt idx="576">
                  <c:v>73</c:v>
                </c:pt>
                <c:pt idx="577">
                  <c:v>82</c:v>
                </c:pt>
                <c:pt idx="578">
                  <c:v>60</c:v>
                </c:pt>
                <c:pt idx="579">
                  <c:v>75</c:v>
                </c:pt>
                <c:pt idx="580">
                  <c:v>77</c:v>
                </c:pt>
                <c:pt idx="581">
                  <c:v>81</c:v>
                </c:pt>
                <c:pt idx="582">
                  <c:v>78</c:v>
                </c:pt>
                <c:pt idx="583">
                  <c:v>70</c:v>
                </c:pt>
                <c:pt idx="584">
                  <c:v>80</c:v>
                </c:pt>
                <c:pt idx="585">
                  <c:v>66</c:v>
                </c:pt>
                <c:pt idx="586">
                  <c:v>83</c:v>
                </c:pt>
                <c:pt idx="587">
                  <c:v>80</c:v>
                </c:pt>
                <c:pt idx="588">
                  <c:v>64</c:v>
                </c:pt>
                <c:pt idx="589">
                  <c:v>75</c:v>
                </c:pt>
                <c:pt idx="590">
                  <c:v>70</c:v>
                </c:pt>
                <c:pt idx="591">
                  <c:v>46</c:v>
                </c:pt>
                <c:pt idx="592">
                  <c:v>59</c:v>
                </c:pt>
                <c:pt idx="593">
                  <c:v>67</c:v>
                </c:pt>
                <c:pt idx="594">
                  <c:v>58</c:v>
                </c:pt>
                <c:pt idx="595">
                  <c:v>78</c:v>
                </c:pt>
                <c:pt idx="596">
                  <c:v>54</c:v>
                </c:pt>
                <c:pt idx="597">
                  <c:v>82</c:v>
                </c:pt>
                <c:pt idx="598">
                  <c:v>65</c:v>
                </c:pt>
                <c:pt idx="599">
                  <c:v>72</c:v>
                </c:pt>
                <c:pt idx="600">
                  <c:v>78</c:v>
                </c:pt>
                <c:pt idx="601">
                  <c:v>72</c:v>
                </c:pt>
                <c:pt idx="602">
                  <c:v>63</c:v>
                </c:pt>
                <c:pt idx="603">
                  <c:v>68</c:v>
                </c:pt>
                <c:pt idx="604">
                  <c:v>63</c:v>
                </c:pt>
                <c:pt idx="605">
                  <c:v>67</c:v>
                </c:pt>
                <c:pt idx="606">
                  <c:v>63</c:v>
                </c:pt>
                <c:pt idx="607">
                  <c:v>56</c:v>
                </c:pt>
                <c:pt idx="608">
                  <c:v>58</c:v>
                </c:pt>
                <c:pt idx="609">
                  <c:v>57</c:v>
                </c:pt>
                <c:pt idx="610">
                  <c:v>59</c:v>
                </c:pt>
                <c:pt idx="611">
                  <c:v>59</c:v>
                </c:pt>
                <c:pt idx="612">
                  <c:v>49</c:v>
                </c:pt>
                <c:pt idx="613">
                  <c:v>60</c:v>
                </c:pt>
                <c:pt idx="614">
                  <c:v>47</c:v>
                </c:pt>
                <c:pt idx="615">
                  <c:v>64</c:v>
                </c:pt>
                <c:pt idx="616">
                  <c:v>53</c:v>
                </c:pt>
                <c:pt idx="617">
                  <c:v>54</c:v>
                </c:pt>
                <c:pt idx="618">
                  <c:v>66</c:v>
                </c:pt>
                <c:pt idx="619">
                  <c:v>60</c:v>
                </c:pt>
                <c:pt idx="620">
                  <c:v>37</c:v>
                </c:pt>
                <c:pt idx="621">
                  <c:v>57</c:v>
                </c:pt>
                <c:pt idx="622">
                  <c:v>56</c:v>
                </c:pt>
                <c:pt idx="623">
                  <c:v>48</c:v>
                </c:pt>
                <c:pt idx="624">
                  <c:v>54</c:v>
                </c:pt>
                <c:pt idx="625">
                  <c:v>48</c:v>
                </c:pt>
                <c:pt idx="626">
                  <c:v>34</c:v>
                </c:pt>
                <c:pt idx="627">
                  <c:v>57</c:v>
                </c:pt>
              </c:numCache>
            </c:numRef>
          </c:yVal>
          <c:smooth val="0"/>
        </c:ser>
        <c:ser>
          <c:idx val="1"/>
          <c:order val="1"/>
          <c:tx>
            <c:v>Raw lidar signals</c:v>
          </c:tx>
          <c:spPr>
            <a:ln w="95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Лист1!$C$3:$C$630</c:f>
              <c:numCache>
                <c:formatCode>General</c:formatCode>
                <c:ptCount val="628"/>
                <c:pt idx="0">
                  <c:v>57</c:v>
                </c:pt>
                <c:pt idx="1">
                  <c:v>74</c:v>
                </c:pt>
                <c:pt idx="2">
                  <c:v>115</c:v>
                </c:pt>
                <c:pt idx="3">
                  <c:v>150</c:v>
                </c:pt>
                <c:pt idx="4">
                  <c:v>140</c:v>
                </c:pt>
                <c:pt idx="5">
                  <c:v>161</c:v>
                </c:pt>
                <c:pt idx="6">
                  <c:v>144</c:v>
                </c:pt>
                <c:pt idx="7">
                  <c:v>155</c:v>
                </c:pt>
                <c:pt idx="8">
                  <c:v>129</c:v>
                </c:pt>
                <c:pt idx="9">
                  <c:v>136</c:v>
                </c:pt>
                <c:pt idx="10">
                  <c:v>139</c:v>
                </c:pt>
                <c:pt idx="11">
                  <c:v>111</c:v>
                </c:pt>
                <c:pt idx="12">
                  <c:v>130</c:v>
                </c:pt>
                <c:pt idx="13">
                  <c:v>122</c:v>
                </c:pt>
                <c:pt idx="14">
                  <c:v>107</c:v>
                </c:pt>
                <c:pt idx="15">
                  <c:v>102</c:v>
                </c:pt>
                <c:pt idx="16">
                  <c:v>127</c:v>
                </c:pt>
                <c:pt idx="17">
                  <c:v>118</c:v>
                </c:pt>
                <c:pt idx="18">
                  <c:v>99</c:v>
                </c:pt>
                <c:pt idx="19">
                  <c:v>103</c:v>
                </c:pt>
                <c:pt idx="20">
                  <c:v>94</c:v>
                </c:pt>
                <c:pt idx="21">
                  <c:v>111</c:v>
                </c:pt>
                <c:pt idx="22">
                  <c:v>112</c:v>
                </c:pt>
                <c:pt idx="23">
                  <c:v>110</c:v>
                </c:pt>
                <c:pt idx="24">
                  <c:v>112</c:v>
                </c:pt>
                <c:pt idx="25">
                  <c:v>94</c:v>
                </c:pt>
                <c:pt idx="26">
                  <c:v>94</c:v>
                </c:pt>
                <c:pt idx="27">
                  <c:v>99</c:v>
                </c:pt>
                <c:pt idx="28">
                  <c:v>91</c:v>
                </c:pt>
                <c:pt idx="29">
                  <c:v>93</c:v>
                </c:pt>
                <c:pt idx="30">
                  <c:v>114</c:v>
                </c:pt>
                <c:pt idx="31">
                  <c:v>78</c:v>
                </c:pt>
                <c:pt idx="32">
                  <c:v>101</c:v>
                </c:pt>
                <c:pt idx="33">
                  <c:v>125</c:v>
                </c:pt>
                <c:pt idx="34">
                  <c:v>110</c:v>
                </c:pt>
                <c:pt idx="35">
                  <c:v>108</c:v>
                </c:pt>
                <c:pt idx="36">
                  <c:v>121</c:v>
                </c:pt>
                <c:pt idx="37">
                  <c:v>145</c:v>
                </c:pt>
                <c:pt idx="38">
                  <c:v>143</c:v>
                </c:pt>
                <c:pt idx="39">
                  <c:v>153</c:v>
                </c:pt>
                <c:pt idx="40">
                  <c:v>152</c:v>
                </c:pt>
                <c:pt idx="41">
                  <c:v>187</c:v>
                </c:pt>
                <c:pt idx="42">
                  <c:v>201</c:v>
                </c:pt>
                <c:pt idx="43">
                  <c:v>238</c:v>
                </c:pt>
                <c:pt idx="44">
                  <c:v>280</c:v>
                </c:pt>
                <c:pt idx="45">
                  <c:v>293</c:v>
                </c:pt>
                <c:pt idx="46">
                  <c:v>373</c:v>
                </c:pt>
                <c:pt idx="47">
                  <c:v>351</c:v>
                </c:pt>
                <c:pt idx="48">
                  <c:v>413</c:v>
                </c:pt>
                <c:pt idx="49">
                  <c:v>454</c:v>
                </c:pt>
                <c:pt idx="50">
                  <c:v>458</c:v>
                </c:pt>
                <c:pt idx="51">
                  <c:v>533</c:v>
                </c:pt>
                <c:pt idx="52">
                  <c:v>598</c:v>
                </c:pt>
                <c:pt idx="53">
                  <c:v>653</c:v>
                </c:pt>
                <c:pt idx="54">
                  <c:v>699</c:v>
                </c:pt>
                <c:pt idx="55">
                  <c:v>786</c:v>
                </c:pt>
                <c:pt idx="56">
                  <c:v>787</c:v>
                </c:pt>
                <c:pt idx="57">
                  <c:v>857</c:v>
                </c:pt>
                <c:pt idx="58">
                  <c:v>868</c:v>
                </c:pt>
                <c:pt idx="59">
                  <c:v>917</c:v>
                </c:pt>
                <c:pt idx="60">
                  <c:v>1015</c:v>
                </c:pt>
                <c:pt idx="61">
                  <c:v>1052</c:v>
                </c:pt>
                <c:pt idx="62">
                  <c:v>1142</c:v>
                </c:pt>
                <c:pt idx="63">
                  <c:v>1139</c:v>
                </c:pt>
                <c:pt idx="64">
                  <c:v>1211</c:v>
                </c:pt>
                <c:pt idx="65">
                  <c:v>1175</c:v>
                </c:pt>
                <c:pt idx="66">
                  <c:v>1279</c:v>
                </c:pt>
                <c:pt idx="67">
                  <c:v>1428</c:v>
                </c:pt>
                <c:pt idx="68">
                  <c:v>1472</c:v>
                </c:pt>
                <c:pt idx="69">
                  <c:v>1462</c:v>
                </c:pt>
                <c:pt idx="70">
                  <c:v>1518</c:v>
                </c:pt>
                <c:pt idx="71">
                  <c:v>1534</c:v>
                </c:pt>
                <c:pt idx="72">
                  <c:v>1622</c:v>
                </c:pt>
                <c:pt idx="73">
                  <c:v>1609</c:v>
                </c:pt>
                <c:pt idx="74">
                  <c:v>1645</c:v>
                </c:pt>
                <c:pt idx="75">
                  <c:v>1658</c:v>
                </c:pt>
                <c:pt idx="76">
                  <c:v>1721</c:v>
                </c:pt>
                <c:pt idx="77">
                  <c:v>1750</c:v>
                </c:pt>
                <c:pt idx="78">
                  <c:v>1696</c:v>
                </c:pt>
                <c:pt idx="79">
                  <c:v>1809</c:v>
                </c:pt>
                <c:pt idx="80">
                  <c:v>1822</c:v>
                </c:pt>
                <c:pt idx="81">
                  <c:v>1851</c:v>
                </c:pt>
                <c:pt idx="82">
                  <c:v>1835</c:v>
                </c:pt>
                <c:pt idx="83">
                  <c:v>1897</c:v>
                </c:pt>
                <c:pt idx="84">
                  <c:v>1885</c:v>
                </c:pt>
                <c:pt idx="85">
                  <c:v>1907</c:v>
                </c:pt>
                <c:pt idx="86">
                  <c:v>1964</c:v>
                </c:pt>
                <c:pt idx="87">
                  <c:v>1990</c:v>
                </c:pt>
                <c:pt idx="88">
                  <c:v>1950</c:v>
                </c:pt>
                <c:pt idx="89">
                  <c:v>1887</c:v>
                </c:pt>
                <c:pt idx="90">
                  <c:v>1988</c:v>
                </c:pt>
                <c:pt idx="91">
                  <c:v>1975</c:v>
                </c:pt>
                <c:pt idx="92">
                  <c:v>1848</c:v>
                </c:pt>
                <c:pt idx="93">
                  <c:v>1873</c:v>
                </c:pt>
                <c:pt idx="94">
                  <c:v>1921</c:v>
                </c:pt>
                <c:pt idx="95">
                  <c:v>1917</c:v>
                </c:pt>
                <c:pt idx="96">
                  <c:v>1957</c:v>
                </c:pt>
                <c:pt idx="97">
                  <c:v>1820</c:v>
                </c:pt>
                <c:pt idx="98">
                  <c:v>1861</c:v>
                </c:pt>
                <c:pt idx="99">
                  <c:v>1848</c:v>
                </c:pt>
                <c:pt idx="100">
                  <c:v>1863</c:v>
                </c:pt>
                <c:pt idx="101">
                  <c:v>1839</c:v>
                </c:pt>
                <c:pt idx="102">
                  <c:v>1778</c:v>
                </c:pt>
                <c:pt idx="103">
                  <c:v>1786</c:v>
                </c:pt>
                <c:pt idx="104">
                  <c:v>1754</c:v>
                </c:pt>
                <c:pt idx="105">
                  <c:v>1691</c:v>
                </c:pt>
                <c:pt idx="106">
                  <c:v>1822</c:v>
                </c:pt>
                <c:pt idx="107">
                  <c:v>1647</c:v>
                </c:pt>
                <c:pt idx="108">
                  <c:v>1628</c:v>
                </c:pt>
                <c:pt idx="109">
                  <c:v>1691</c:v>
                </c:pt>
                <c:pt idx="110">
                  <c:v>1664</c:v>
                </c:pt>
                <c:pt idx="111">
                  <c:v>1628</c:v>
                </c:pt>
                <c:pt idx="112">
                  <c:v>1642</c:v>
                </c:pt>
                <c:pt idx="113">
                  <c:v>1619</c:v>
                </c:pt>
                <c:pt idx="114">
                  <c:v>1545</c:v>
                </c:pt>
                <c:pt idx="115">
                  <c:v>1620</c:v>
                </c:pt>
                <c:pt idx="116">
                  <c:v>1563</c:v>
                </c:pt>
                <c:pt idx="117">
                  <c:v>1498</c:v>
                </c:pt>
                <c:pt idx="118">
                  <c:v>1549</c:v>
                </c:pt>
                <c:pt idx="119">
                  <c:v>1478</c:v>
                </c:pt>
                <c:pt idx="120">
                  <c:v>1417</c:v>
                </c:pt>
                <c:pt idx="121">
                  <c:v>1414</c:v>
                </c:pt>
                <c:pt idx="122">
                  <c:v>1385</c:v>
                </c:pt>
                <c:pt idx="123">
                  <c:v>1333</c:v>
                </c:pt>
                <c:pt idx="124">
                  <c:v>1258</c:v>
                </c:pt>
                <c:pt idx="125">
                  <c:v>1308</c:v>
                </c:pt>
                <c:pt idx="126">
                  <c:v>1237</c:v>
                </c:pt>
                <c:pt idx="127">
                  <c:v>1301</c:v>
                </c:pt>
                <c:pt idx="128">
                  <c:v>1240</c:v>
                </c:pt>
                <c:pt idx="129">
                  <c:v>1176</c:v>
                </c:pt>
                <c:pt idx="130">
                  <c:v>1160</c:v>
                </c:pt>
                <c:pt idx="131">
                  <c:v>1189</c:v>
                </c:pt>
                <c:pt idx="132">
                  <c:v>1171</c:v>
                </c:pt>
                <c:pt idx="133">
                  <c:v>1094</c:v>
                </c:pt>
                <c:pt idx="134">
                  <c:v>1171</c:v>
                </c:pt>
                <c:pt idx="135">
                  <c:v>1079</c:v>
                </c:pt>
                <c:pt idx="136">
                  <c:v>1101</c:v>
                </c:pt>
                <c:pt idx="137">
                  <c:v>1083</c:v>
                </c:pt>
                <c:pt idx="138">
                  <c:v>1088</c:v>
                </c:pt>
                <c:pt idx="139">
                  <c:v>1078</c:v>
                </c:pt>
                <c:pt idx="140">
                  <c:v>1045</c:v>
                </c:pt>
                <c:pt idx="141">
                  <c:v>1026</c:v>
                </c:pt>
                <c:pt idx="142">
                  <c:v>972</c:v>
                </c:pt>
                <c:pt idx="143">
                  <c:v>915</c:v>
                </c:pt>
                <c:pt idx="144">
                  <c:v>982</c:v>
                </c:pt>
                <c:pt idx="145">
                  <c:v>927</c:v>
                </c:pt>
                <c:pt idx="146">
                  <c:v>921</c:v>
                </c:pt>
                <c:pt idx="147">
                  <c:v>950</c:v>
                </c:pt>
                <c:pt idx="148">
                  <c:v>886</c:v>
                </c:pt>
                <c:pt idx="149">
                  <c:v>888</c:v>
                </c:pt>
                <c:pt idx="150">
                  <c:v>889</c:v>
                </c:pt>
                <c:pt idx="151">
                  <c:v>840</c:v>
                </c:pt>
                <c:pt idx="152">
                  <c:v>846</c:v>
                </c:pt>
                <c:pt idx="153">
                  <c:v>801</c:v>
                </c:pt>
                <c:pt idx="154">
                  <c:v>800</c:v>
                </c:pt>
                <c:pt idx="155">
                  <c:v>789</c:v>
                </c:pt>
                <c:pt idx="156">
                  <c:v>839</c:v>
                </c:pt>
                <c:pt idx="157">
                  <c:v>870</c:v>
                </c:pt>
                <c:pt idx="158">
                  <c:v>799</c:v>
                </c:pt>
                <c:pt idx="159">
                  <c:v>773</c:v>
                </c:pt>
                <c:pt idx="160">
                  <c:v>733</c:v>
                </c:pt>
                <c:pt idx="161">
                  <c:v>777</c:v>
                </c:pt>
                <c:pt idx="162">
                  <c:v>734</c:v>
                </c:pt>
                <c:pt idx="163">
                  <c:v>762</c:v>
                </c:pt>
                <c:pt idx="164">
                  <c:v>655</c:v>
                </c:pt>
                <c:pt idx="165">
                  <c:v>732</c:v>
                </c:pt>
                <c:pt idx="166">
                  <c:v>690</c:v>
                </c:pt>
                <c:pt idx="167">
                  <c:v>654</c:v>
                </c:pt>
                <c:pt idx="168">
                  <c:v>665</c:v>
                </c:pt>
                <c:pt idx="169">
                  <c:v>628</c:v>
                </c:pt>
                <c:pt idx="170">
                  <c:v>603</c:v>
                </c:pt>
                <c:pt idx="171">
                  <c:v>646</c:v>
                </c:pt>
                <c:pt idx="172">
                  <c:v>660</c:v>
                </c:pt>
                <c:pt idx="173">
                  <c:v>608</c:v>
                </c:pt>
                <c:pt idx="174">
                  <c:v>607</c:v>
                </c:pt>
                <c:pt idx="175">
                  <c:v>606</c:v>
                </c:pt>
                <c:pt idx="176">
                  <c:v>646</c:v>
                </c:pt>
                <c:pt idx="177">
                  <c:v>555</c:v>
                </c:pt>
                <c:pt idx="178">
                  <c:v>595</c:v>
                </c:pt>
                <c:pt idx="179">
                  <c:v>620</c:v>
                </c:pt>
                <c:pt idx="180">
                  <c:v>567</c:v>
                </c:pt>
                <c:pt idx="181">
                  <c:v>575</c:v>
                </c:pt>
                <c:pt idx="182">
                  <c:v>575</c:v>
                </c:pt>
                <c:pt idx="183">
                  <c:v>529</c:v>
                </c:pt>
                <c:pt idx="184">
                  <c:v>550</c:v>
                </c:pt>
                <c:pt idx="185">
                  <c:v>513</c:v>
                </c:pt>
                <c:pt idx="186">
                  <c:v>504</c:v>
                </c:pt>
                <c:pt idx="187">
                  <c:v>536</c:v>
                </c:pt>
                <c:pt idx="188">
                  <c:v>489</c:v>
                </c:pt>
                <c:pt idx="189">
                  <c:v>548</c:v>
                </c:pt>
                <c:pt idx="190">
                  <c:v>483</c:v>
                </c:pt>
                <c:pt idx="191">
                  <c:v>454</c:v>
                </c:pt>
                <c:pt idx="192">
                  <c:v>479</c:v>
                </c:pt>
                <c:pt idx="193">
                  <c:v>456</c:v>
                </c:pt>
                <c:pt idx="194">
                  <c:v>434</c:v>
                </c:pt>
                <c:pt idx="195">
                  <c:v>457</c:v>
                </c:pt>
                <c:pt idx="196">
                  <c:v>511</c:v>
                </c:pt>
                <c:pt idx="197">
                  <c:v>449</c:v>
                </c:pt>
                <c:pt idx="198">
                  <c:v>426</c:v>
                </c:pt>
                <c:pt idx="199">
                  <c:v>432</c:v>
                </c:pt>
                <c:pt idx="200">
                  <c:v>409</c:v>
                </c:pt>
                <c:pt idx="201">
                  <c:v>441</c:v>
                </c:pt>
                <c:pt idx="202">
                  <c:v>398</c:v>
                </c:pt>
                <c:pt idx="203">
                  <c:v>393</c:v>
                </c:pt>
                <c:pt idx="204">
                  <c:v>408</c:v>
                </c:pt>
                <c:pt idx="205">
                  <c:v>381</c:v>
                </c:pt>
                <c:pt idx="206">
                  <c:v>379</c:v>
                </c:pt>
                <c:pt idx="207">
                  <c:v>360</c:v>
                </c:pt>
                <c:pt idx="208">
                  <c:v>371</c:v>
                </c:pt>
                <c:pt idx="209">
                  <c:v>348</c:v>
                </c:pt>
                <c:pt idx="210">
                  <c:v>392</c:v>
                </c:pt>
                <c:pt idx="211">
                  <c:v>327</c:v>
                </c:pt>
                <c:pt idx="212">
                  <c:v>349</c:v>
                </c:pt>
                <c:pt idx="213">
                  <c:v>376</c:v>
                </c:pt>
                <c:pt idx="214">
                  <c:v>366</c:v>
                </c:pt>
                <c:pt idx="215">
                  <c:v>326</c:v>
                </c:pt>
                <c:pt idx="216">
                  <c:v>372</c:v>
                </c:pt>
                <c:pt idx="217">
                  <c:v>336</c:v>
                </c:pt>
                <c:pt idx="218">
                  <c:v>311</c:v>
                </c:pt>
                <c:pt idx="219">
                  <c:v>326</c:v>
                </c:pt>
                <c:pt idx="220">
                  <c:v>296</c:v>
                </c:pt>
                <c:pt idx="221">
                  <c:v>293</c:v>
                </c:pt>
                <c:pt idx="222">
                  <c:v>299</c:v>
                </c:pt>
                <c:pt idx="223">
                  <c:v>325</c:v>
                </c:pt>
                <c:pt idx="224">
                  <c:v>288</c:v>
                </c:pt>
                <c:pt idx="225">
                  <c:v>273</c:v>
                </c:pt>
                <c:pt idx="226">
                  <c:v>286</c:v>
                </c:pt>
                <c:pt idx="227">
                  <c:v>279</c:v>
                </c:pt>
                <c:pt idx="228">
                  <c:v>270</c:v>
                </c:pt>
                <c:pt idx="229">
                  <c:v>300</c:v>
                </c:pt>
                <c:pt idx="230">
                  <c:v>277</c:v>
                </c:pt>
                <c:pt idx="231">
                  <c:v>261</c:v>
                </c:pt>
                <c:pt idx="232">
                  <c:v>285</c:v>
                </c:pt>
                <c:pt idx="233">
                  <c:v>286</c:v>
                </c:pt>
                <c:pt idx="234">
                  <c:v>304</c:v>
                </c:pt>
                <c:pt idx="235">
                  <c:v>277</c:v>
                </c:pt>
                <c:pt idx="236">
                  <c:v>275</c:v>
                </c:pt>
                <c:pt idx="237">
                  <c:v>245</c:v>
                </c:pt>
                <c:pt idx="238">
                  <c:v>246</c:v>
                </c:pt>
                <c:pt idx="239">
                  <c:v>235</c:v>
                </c:pt>
                <c:pt idx="240">
                  <c:v>271</c:v>
                </c:pt>
                <c:pt idx="241">
                  <c:v>261</c:v>
                </c:pt>
                <c:pt idx="242">
                  <c:v>234</c:v>
                </c:pt>
                <c:pt idx="243">
                  <c:v>230</c:v>
                </c:pt>
                <c:pt idx="244">
                  <c:v>246</c:v>
                </c:pt>
                <c:pt idx="245">
                  <c:v>220</c:v>
                </c:pt>
                <c:pt idx="246">
                  <c:v>218</c:v>
                </c:pt>
                <c:pt idx="247">
                  <c:v>227</c:v>
                </c:pt>
                <c:pt idx="248">
                  <c:v>191</c:v>
                </c:pt>
                <c:pt idx="249">
                  <c:v>216</c:v>
                </c:pt>
                <c:pt idx="250">
                  <c:v>226</c:v>
                </c:pt>
                <c:pt idx="251">
                  <c:v>184</c:v>
                </c:pt>
                <c:pt idx="252">
                  <c:v>205</c:v>
                </c:pt>
                <c:pt idx="253">
                  <c:v>194</c:v>
                </c:pt>
                <c:pt idx="254">
                  <c:v>205</c:v>
                </c:pt>
                <c:pt idx="255">
                  <c:v>198</c:v>
                </c:pt>
                <c:pt idx="256">
                  <c:v>202</c:v>
                </c:pt>
                <c:pt idx="257">
                  <c:v>204</c:v>
                </c:pt>
                <c:pt idx="258">
                  <c:v>184</c:v>
                </c:pt>
                <c:pt idx="259">
                  <c:v>186</c:v>
                </c:pt>
                <c:pt idx="260">
                  <c:v>181</c:v>
                </c:pt>
                <c:pt idx="261">
                  <c:v>202</c:v>
                </c:pt>
                <c:pt idx="262">
                  <c:v>202</c:v>
                </c:pt>
                <c:pt idx="263">
                  <c:v>182</c:v>
                </c:pt>
                <c:pt idx="264">
                  <c:v>199</c:v>
                </c:pt>
                <c:pt idx="265">
                  <c:v>164</c:v>
                </c:pt>
                <c:pt idx="266">
                  <c:v>185</c:v>
                </c:pt>
                <c:pt idx="267">
                  <c:v>148</c:v>
                </c:pt>
                <c:pt idx="268">
                  <c:v>170</c:v>
                </c:pt>
                <c:pt idx="269">
                  <c:v>145</c:v>
                </c:pt>
                <c:pt idx="270">
                  <c:v>164</c:v>
                </c:pt>
                <c:pt idx="271">
                  <c:v>175</c:v>
                </c:pt>
                <c:pt idx="272">
                  <c:v>149</c:v>
                </c:pt>
                <c:pt idx="273">
                  <c:v>178</c:v>
                </c:pt>
                <c:pt idx="274">
                  <c:v>161</c:v>
                </c:pt>
                <c:pt idx="275">
                  <c:v>164</c:v>
                </c:pt>
                <c:pt idx="276">
                  <c:v>161</c:v>
                </c:pt>
                <c:pt idx="277">
                  <c:v>177</c:v>
                </c:pt>
                <c:pt idx="278">
                  <c:v>135</c:v>
                </c:pt>
                <c:pt idx="279">
                  <c:v>159</c:v>
                </c:pt>
                <c:pt idx="280">
                  <c:v>149</c:v>
                </c:pt>
                <c:pt idx="281">
                  <c:v>144</c:v>
                </c:pt>
                <c:pt idx="282">
                  <c:v>145</c:v>
                </c:pt>
                <c:pt idx="283">
                  <c:v>124</c:v>
                </c:pt>
                <c:pt idx="284">
                  <c:v>149</c:v>
                </c:pt>
                <c:pt idx="285">
                  <c:v>138</c:v>
                </c:pt>
                <c:pt idx="286">
                  <c:v>135</c:v>
                </c:pt>
                <c:pt idx="287">
                  <c:v>135</c:v>
                </c:pt>
                <c:pt idx="288">
                  <c:v>133</c:v>
                </c:pt>
                <c:pt idx="289">
                  <c:v>127</c:v>
                </c:pt>
                <c:pt idx="290">
                  <c:v>116</c:v>
                </c:pt>
                <c:pt idx="291">
                  <c:v>145</c:v>
                </c:pt>
                <c:pt idx="292">
                  <c:v>141</c:v>
                </c:pt>
                <c:pt idx="293">
                  <c:v>141</c:v>
                </c:pt>
                <c:pt idx="294">
                  <c:v>128</c:v>
                </c:pt>
                <c:pt idx="295">
                  <c:v>120</c:v>
                </c:pt>
                <c:pt idx="296">
                  <c:v>119</c:v>
                </c:pt>
                <c:pt idx="297">
                  <c:v>125</c:v>
                </c:pt>
                <c:pt idx="298">
                  <c:v>95</c:v>
                </c:pt>
                <c:pt idx="299">
                  <c:v>103</c:v>
                </c:pt>
                <c:pt idx="300">
                  <c:v>105</c:v>
                </c:pt>
                <c:pt idx="301">
                  <c:v>111</c:v>
                </c:pt>
                <c:pt idx="302">
                  <c:v>112</c:v>
                </c:pt>
                <c:pt idx="303">
                  <c:v>98</c:v>
                </c:pt>
                <c:pt idx="304">
                  <c:v>109</c:v>
                </c:pt>
                <c:pt idx="305">
                  <c:v>109</c:v>
                </c:pt>
                <c:pt idx="306">
                  <c:v>99</c:v>
                </c:pt>
                <c:pt idx="307">
                  <c:v>115</c:v>
                </c:pt>
                <c:pt idx="308">
                  <c:v>88</c:v>
                </c:pt>
                <c:pt idx="309">
                  <c:v>114</c:v>
                </c:pt>
                <c:pt idx="310">
                  <c:v>95</c:v>
                </c:pt>
                <c:pt idx="311">
                  <c:v>117</c:v>
                </c:pt>
                <c:pt idx="312">
                  <c:v>99</c:v>
                </c:pt>
                <c:pt idx="313">
                  <c:v>103</c:v>
                </c:pt>
                <c:pt idx="314">
                  <c:v>94</c:v>
                </c:pt>
                <c:pt idx="315">
                  <c:v>87</c:v>
                </c:pt>
                <c:pt idx="316">
                  <c:v>114</c:v>
                </c:pt>
                <c:pt idx="317">
                  <c:v>81</c:v>
                </c:pt>
                <c:pt idx="318">
                  <c:v>94</c:v>
                </c:pt>
                <c:pt idx="319">
                  <c:v>77</c:v>
                </c:pt>
                <c:pt idx="320">
                  <c:v>82</c:v>
                </c:pt>
                <c:pt idx="321">
                  <c:v>94</c:v>
                </c:pt>
                <c:pt idx="322">
                  <c:v>97</c:v>
                </c:pt>
                <c:pt idx="323">
                  <c:v>85</c:v>
                </c:pt>
                <c:pt idx="324">
                  <c:v>108</c:v>
                </c:pt>
                <c:pt idx="325">
                  <c:v>85</c:v>
                </c:pt>
                <c:pt idx="326">
                  <c:v>85</c:v>
                </c:pt>
                <c:pt idx="327">
                  <c:v>89</c:v>
                </c:pt>
                <c:pt idx="328">
                  <c:v>87</c:v>
                </c:pt>
                <c:pt idx="329">
                  <c:v>69</c:v>
                </c:pt>
                <c:pt idx="330">
                  <c:v>67</c:v>
                </c:pt>
                <c:pt idx="331">
                  <c:v>71</c:v>
                </c:pt>
                <c:pt idx="332">
                  <c:v>82</c:v>
                </c:pt>
                <c:pt idx="333">
                  <c:v>76</c:v>
                </c:pt>
                <c:pt idx="334">
                  <c:v>91</c:v>
                </c:pt>
                <c:pt idx="335">
                  <c:v>66</c:v>
                </c:pt>
                <c:pt idx="336">
                  <c:v>78</c:v>
                </c:pt>
                <c:pt idx="337">
                  <c:v>75</c:v>
                </c:pt>
                <c:pt idx="338">
                  <c:v>68</c:v>
                </c:pt>
                <c:pt idx="339">
                  <c:v>72</c:v>
                </c:pt>
                <c:pt idx="340">
                  <c:v>62</c:v>
                </c:pt>
                <c:pt idx="341">
                  <c:v>72</c:v>
                </c:pt>
                <c:pt idx="342">
                  <c:v>69</c:v>
                </c:pt>
                <c:pt idx="343">
                  <c:v>83</c:v>
                </c:pt>
                <c:pt idx="344">
                  <c:v>76</c:v>
                </c:pt>
                <c:pt idx="345">
                  <c:v>62</c:v>
                </c:pt>
                <c:pt idx="346">
                  <c:v>65</c:v>
                </c:pt>
                <c:pt idx="347">
                  <c:v>81</c:v>
                </c:pt>
                <c:pt idx="348">
                  <c:v>58</c:v>
                </c:pt>
                <c:pt idx="349">
                  <c:v>61</c:v>
                </c:pt>
                <c:pt idx="350">
                  <c:v>63</c:v>
                </c:pt>
                <c:pt idx="351">
                  <c:v>71</c:v>
                </c:pt>
                <c:pt idx="352">
                  <c:v>67</c:v>
                </c:pt>
                <c:pt idx="353">
                  <c:v>65</c:v>
                </c:pt>
                <c:pt idx="354">
                  <c:v>75</c:v>
                </c:pt>
                <c:pt idx="355">
                  <c:v>65</c:v>
                </c:pt>
                <c:pt idx="356">
                  <c:v>63</c:v>
                </c:pt>
                <c:pt idx="357">
                  <c:v>58</c:v>
                </c:pt>
                <c:pt idx="358">
                  <c:v>56</c:v>
                </c:pt>
                <c:pt idx="359">
                  <c:v>62</c:v>
                </c:pt>
                <c:pt idx="360">
                  <c:v>70</c:v>
                </c:pt>
                <c:pt idx="361">
                  <c:v>65</c:v>
                </c:pt>
                <c:pt idx="362">
                  <c:v>81</c:v>
                </c:pt>
                <c:pt idx="363">
                  <c:v>51</c:v>
                </c:pt>
                <c:pt idx="364">
                  <c:v>49</c:v>
                </c:pt>
                <c:pt idx="365">
                  <c:v>46</c:v>
                </c:pt>
                <c:pt idx="366">
                  <c:v>48</c:v>
                </c:pt>
                <c:pt idx="367">
                  <c:v>48</c:v>
                </c:pt>
                <c:pt idx="368">
                  <c:v>57</c:v>
                </c:pt>
                <c:pt idx="369">
                  <c:v>50</c:v>
                </c:pt>
                <c:pt idx="370">
                  <c:v>59</c:v>
                </c:pt>
                <c:pt idx="371">
                  <c:v>60</c:v>
                </c:pt>
                <c:pt idx="372">
                  <c:v>57</c:v>
                </c:pt>
                <c:pt idx="373">
                  <c:v>49</c:v>
                </c:pt>
                <c:pt idx="374">
                  <c:v>61</c:v>
                </c:pt>
                <c:pt idx="375">
                  <c:v>51</c:v>
                </c:pt>
                <c:pt idx="376">
                  <c:v>35</c:v>
                </c:pt>
                <c:pt idx="377">
                  <c:v>45</c:v>
                </c:pt>
                <c:pt idx="378">
                  <c:v>43</c:v>
                </c:pt>
                <c:pt idx="379">
                  <c:v>39</c:v>
                </c:pt>
                <c:pt idx="380">
                  <c:v>46</c:v>
                </c:pt>
                <c:pt idx="381">
                  <c:v>55</c:v>
                </c:pt>
                <c:pt idx="382">
                  <c:v>51</c:v>
                </c:pt>
                <c:pt idx="383">
                  <c:v>57</c:v>
                </c:pt>
                <c:pt idx="384">
                  <c:v>40</c:v>
                </c:pt>
                <c:pt idx="385">
                  <c:v>47</c:v>
                </c:pt>
                <c:pt idx="386">
                  <c:v>54</c:v>
                </c:pt>
                <c:pt idx="387">
                  <c:v>46</c:v>
                </c:pt>
                <c:pt idx="388">
                  <c:v>54</c:v>
                </c:pt>
                <c:pt idx="389">
                  <c:v>38</c:v>
                </c:pt>
                <c:pt idx="390">
                  <c:v>47</c:v>
                </c:pt>
                <c:pt idx="391">
                  <c:v>37</c:v>
                </c:pt>
                <c:pt idx="392">
                  <c:v>43</c:v>
                </c:pt>
                <c:pt idx="393">
                  <c:v>37</c:v>
                </c:pt>
                <c:pt idx="394">
                  <c:v>37</c:v>
                </c:pt>
                <c:pt idx="395">
                  <c:v>43</c:v>
                </c:pt>
                <c:pt idx="396">
                  <c:v>45</c:v>
                </c:pt>
                <c:pt idx="397">
                  <c:v>31</c:v>
                </c:pt>
                <c:pt idx="398">
                  <c:v>32</c:v>
                </c:pt>
                <c:pt idx="399">
                  <c:v>45</c:v>
                </c:pt>
                <c:pt idx="400">
                  <c:v>38</c:v>
                </c:pt>
                <c:pt idx="401">
                  <c:v>45</c:v>
                </c:pt>
                <c:pt idx="402">
                  <c:v>34</c:v>
                </c:pt>
                <c:pt idx="403">
                  <c:v>27</c:v>
                </c:pt>
                <c:pt idx="404">
                  <c:v>40</c:v>
                </c:pt>
                <c:pt idx="405">
                  <c:v>40</c:v>
                </c:pt>
                <c:pt idx="406">
                  <c:v>36</c:v>
                </c:pt>
                <c:pt idx="407">
                  <c:v>30</c:v>
                </c:pt>
                <c:pt idx="408">
                  <c:v>33</c:v>
                </c:pt>
                <c:pt idx="409">
                  <c:v>39</c:v>
                </c:pt>
                <c:pt idx="410">
                  <c:v>46</c:v>
                </c:pt>
                <c:pt idx="411">
                  <c:v>45</c:v>
                </c:pt>
                <c:pt idx="412">
                  <c:v>31</c:v>
                </c:pt>
                <c:pt idx="413">
                  <c:v>35</c:v>
                </c:pt>
                <c:pt idx="414">
                  <c:v>40</c:v>
                </c:pt>
                <c:pt idx="415">
                  <c:v>29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26</c:v>
                </c:pt>
                <c:pt idx="420">
                  <c:v>39</c:v>
                </c:pt>
                <c:pt idx="421">
                  <c:v>38</c:v>
                </c:pt>
                <c:pt idx="422">
                  <c:v>25</c:v>
                </c:pt>
                <c:pt idx="423">
                  <c:v>19</c:v>
                </c:pt>
                <c:pt idx="424">
                  <c:v>39</c:v>
                </c:pt>
                <c:pt idx="425">
                  <c:v>34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25</c:v>
                </c:pt>
                <c:pt idx="430">
                  <c:v>26</c:v>
                </c:pt>
                <c:pt idx="431">
                  <c:v>28</c:v>
                </c:pt>
                <c:pt idx="432">
                  <c:v>29</c:v>
                </c:pt>
                <c:pt idx="433">
                  <c:v>35</c:v>
                </c:pt>
                <c:pt idx="434">
                  <c:v>25</c:v>
                </c:pt>
                <c:pt idx="435">
                  <c:v>31</c:v>
                </c:pt>
                <c:pt idx="436">
                  <c:v>33</c:v>
                </c:pt>
                <c:pt idx="437">
                  <c:v>30</c:v>
                </c:pt>
                <c:pt idx="438">
                  <c:v>32</c:v>
                </c:pt>
                <c:pt idx="439">
                  <c:v>20</c:v>
                </c:pt>
                <c:pt idx="440">
                  <c:v>22</c:v>
                </c:pt>
                <c:pt idx="441">
                  <c:v>18</c:v>
                </c:pt>
                <c:pt idx="442">
                  <c:v>20</c:v>
                </c:pt>
                <c:pt idx="443">
                  <c:v>31</c:v>
                </c:pt>
                <c:pt idx="444">
                  <c:v>28</c:v>
                </c:pt>
                <c:pt idx="445">
                  <c:v>32</c:v>
                </c:pt>
                <c:pt idx="446">
                  <c:v>23</c:v>
                </c:pt>
                <c:pt idx="447">
                  <c:v>19</c:v>
                </c:pt>
                <c:pt idx="448">
                  <c:v>18</c:v>
                </c:pt>
                <c:pt idx="449">
                  <c:v>26</c:v>
                </c:pt>
                <c:pt idx="450">
                  <c:v>18</c:v>
                </c:pt>
                <c:pt idx="451">
                  <c:v>22</c:v>
                </c:pt>
                <c:pt idx="452">
                  <c:v>25</c:v>
                </c:pt>
                <c:pt idx="453">
                  <c:v>19</c:v>
                </c:pt>
                <c:pt idx="454">
                  <c:v>27</c:v>
                </c:pt>
                <c:pt idx="455">
                  <c:v>27</c:v>
                </c:pt>
                <c:pt idx="456">
                  <c:v>16</c:v>
                </c:pt>
                <c:pt idx="457">
                  <c:v>21</c:v>
                </c:pt>
                <c:pt idx="458">
                  <c:v>18</c:v>
                </c:pt>
                <c:pt idx="459">
                  <c:v>20</c:v>
                </c:pt>
                <c:pt idx="460">
                  <c:v>14</c:v>
                </c:pt>
                <c:pt idx="461">
                  <c:v>17</c:v>
                </c:pt>
                <c:pt idx="462">
                  <c:v>19</c:v>
                </c:pt>
                <c:pt idx="463">
                  <c:v>18</c:v>
                </c:pt>
                <c:pt idx="464">
                  <c:v>21</c:v>
                </c:pt>
                <c:pt idx="465">
                  <c:v>15</c:v>
                </c:pt>
                <c:pt idx="466">
                  <c:v>22</c:v>
                </c:pt>
                <c:pt idx="467">
                  <c:v>20</c:v>
                </c:pt>
                <c:pt idx="468">
                  <c:v>10</c:v>
                </c:pt>
                <c:pt idx="469">
                  <c:v>21</c:v>
                </c:pt>
                <c:pt idx="470">
                  <c:v>18</c:v>
                </c:pt>
                <c:pt idx="471">
                  <c:v>15</c:v>
                </c:pt>
                <c:pt idx="472">
                  <c:v>15</c:v>
                </c:pt>
                <c:pt idx="473">
                  <c:v>21</c:v>
                </c:pt>
                <c:pt idx="474">
                  <c:v>12</c:v>
                </c:pt>
                <c:pt idx="475">
                  <c:v>15</c:v>
                </c:pt>
                <c:pt idx="476">
                  <c:v>16</c:v>
                </c:pt>
                <c:pt idx="477">
                  <c:v>11</c:v>
                </c:pt>
                <c:pt idx="478">
                  <c:v>20</c:v>
                </c:pt>
                <c:pt idx="479">
                  <c:v>12</c:v>
                </c:pt>
                <c:pt idx="480">
                  <c:v>26</c:v>
                </c:pt>
                <c:pt idx="481">
                  <c:v>16</c:v>
                </c:pt>
                <c:pt idx="482">
                  <c:v>13</c:v>
                </c:pt>
                <c:pt idx="483">
                  <c:v>16</c:v>
                </c:pt>
                <c:pt idx="484">
                  <c:v>11</c:v>
                </c:pt>
                <c:pt idx="485">
                  <c:v>21</c:v>
                </c:pt>
                <c:pt idx="486">
                  <c:v>20</c:v>
                </c:pt>
                <c:pt idx="487">
                  <c:v>16</c:v>
                </c:pt>
                <c:pt idx="488">
                  <c:v>23</c:v>
                </c:pt>
                <c:pt idx="489">
                  <c:v>10</c:v>
                </c:pt>
                <c:pt idx="490">
                  <c:v>17</c:v>
                </c:pt>
                <c:pt idx="491">
                  <c:v>9</c:v>
                </c:pt>
                <c:pt idx="492">
                  <c:v>10</c:v>
                </c:pt>
                <c:pt idx="493">
                  <c:v>18</c:v>
                </c:pt>
                <c:pt idx="494">
                  <c:v>14</c:v>
                </c:pt>
                <c:pt idx="495">
                  <c:v>15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14</c:v>
                </c:pt>
                <c:pt idx="500">
                  <c:v>12</c:v>
                </c:pt>
                <c:pt idx="501">
                  <c:v>12</c:v>
                </c:pt>
                <c:pt idx="502">
                  <c:v>13</c:v>
                </c:pt>
                <c:pt idx="503">
                  <c:v>14</c:v>
                </c:pt>
                <c:pt idx="504">
                  <c:v>17</c:v>
                </c:pt>
                <c:pt idx="505">
                  <c:v>9</c:v>
                </c:pt>
                <c:pt idx="506">
                  <c:v>11</c:v>
                </c:pt>
                <c:pt idx="507">
                  <c:v>13</c:v>
                </c:pt>
                <c:pt idx="508">
                  <c:v>10</c:v>
                </c:pt>
                <c:pt idx="509">
                  <c:v>17</c:v>
                </c:pt>
                <c:pt idx="510">
                  <c:v>12</c:v>
                </c:pt>
                <c:pt idx="511">
                  <c:v>14</c:v>
                </c:pt>
                <c:pt idx="512">
                  <c:v>11</c:v>
                </c:pt>
                <c:pt idx="513">
                  <c:v>10</c:v>
                </c:pt>
                <c:pt idx="514">
                  <c:v>10</c:v>
                </c:pt>
                <c:pt idx="515">
                  <c:v>18</c:v>
                </c:pt>
                <c:pt idx="516">
                  <c:v>11</c:v>
                </c:pt>
                <c:pt idx="517">
                  <c:v>11</c:v>
                </c:pt>
                <c:pt idx="518">
                  <c:v>10</c:v>
                </c:pt>
                <c:pt idx="519">
                  <c:v>6</c:v>
                </c:pt>
                <c:pt idx="520">
                  <c:v>15</c:v>
                </c:pt>
                <c:pt idx="521">
                  <c:v>11</c:v>
                </c:pt>
                <c:pt idx="522">
                  <c:v>23</c:v>
                </c:pt>
                <c:pt idx="523">
                  <c:v>21</c:v>
                </c:pt>
                <c:pt idx="524">
                  <c:v>10</c:v>
                </c:pt>
                <c:pt idx="525">
                  <c:v>13</c:v>
                </c:pt>
                <c:pt idx="526">
                  <c:v>14</c:v>
                </c:pt>
                <c:pt idx="527">
                  <c:v>8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14</c:v>
                </c:pt>
                <c:pt idx="533">
                  <c:v>12</c:v>
                </c:pt>
                <c:pt idx="534">
                  <c:v>15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11</c:v>
                </c:pt>
                <c:pt idx="539">
                  <c:v>7</c:v>
                </c:pt>
                <c:pt idx="540">
                  <c:v>12</c:v>
                </c:pt>
                <c:pt idx="541">
                  <c:v>9</c:v>
                </c:pt>
                <c:pt idx="542">
                  <c:v>9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8</c:v>
                </c:pt>
                <c:pt idx="547">
                  <c:v>12</c:v>
                </c:pt>
                <c:pt idx="548">
                  <c:v>15</c:v>
                </c:pt>
                <c:pt idx="549">
                  <c:v>9</c:v>
                </c:pt>
                <c:pt idx="550">
                  <c:v>5</c:v>
                </c:pt>
                <c:pt idx="551">
                  <c:v>5</c:v>
                </c:pt>
                <c:pt idx="552">
                  <c:v>8</c:v>
                </c:pt>
                <c:pt idx="553">
                  <c:v>9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11</c:v>
                </c:pt>
                <c:pt idx="562">
                  <c:v>7</c:v>
                </c:pt>
                <c:pt idx="563">
                  <c:v>6</c:v>
                </c:pt>
                <c:pt idx="564">
                  <c:v>10</c:v>
                </c:pt>
                <c:pt idx="565">
                  <c:v>8</c:v>
                </c:pt>
                <c:pt idx="566">
                  <c:v>6</c:v>
                </c:pt>
                <c:pt idx="567">
                  <c:v>8</c:v>
                </c:pt>
                <c:pt idx="568">
                  <c:v>6</c:v>
                </c:pt>
                <c:pt idx="569">
                  <c:v>7</c:v>
                </c:pt>
                <c:pt idx="570">
                  <c:v>3</c:v>
                </c:pt>
                <c:pt idx="571">
                  <c:v>8</c:v>
                </c:pt>
                <c:pt idx="572">
                  <c:v>9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8</c:v>
                </c:pt>
                <c:pt idx="581">
                  <c:v>10</c:v>
                </c:pt>
                <c:pt idx="582">
                  <c:v>6</c:v>
                </c:pt>
                <c:pt idx="583">
                  <c:v>6</c:v>
                </c:pt>
                <c:pt idx="584">
                  <c:v>10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3</c:v>
                </c:pt>
                <c:pt idx="590">
                  <c:v>6</c:v>
                </c:pt>
                <c:pt idx="591">
                  <c:v>5</c:v>
                </c:pt>
                <c:pt idx="592">
                  <c:v>12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6</c:v>
                </c:pt>
                <c:pt idx="598">
                  <c:v>4</c:v>
                </c:pt>
                <c:pt idx="599">
                  <c:v>6</c:v>
                </c:pt>
                <c:pt idx="600">
                  <c:v>5</c:v>
                </c:pt>
                <c:pt idx="601">
                  <c:v>10</c:v>
                </c:pt>
                <c:pt idx="602">
                  <c:v>9</c:v>
                </c:pt>
                <c:pt idx="603">
                  <c:v>2</c:v>
                </c:pt>
                <c:pt idx="604">
                  <c:v>7</c:v>
                </c:pt>
                <c:pt idx="605">
                  <c:v>6</c:v>
                </c:pt>
                <c:pt idx="606">
                  <c:v>4</c:v>
                </c:pt>
                <c:pt idx="607">
                  <c:v>2</c:v>
                </c:pt>
                <c:pt idx="608">
                  <c:v>4</c:v>
                </c:pt>
                <c:pt idx="609">
                  <c:v>7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0</c:v>
                </c:pt>
                <c:pt idx="623">
                  <c:v>7</c:v>
                </c:pt>
                <c:pt idx="624">
                  <c:v>2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Лист1!$E$3:$E$630</c:f>
              <c:numCache>
                <c:formatCode>General</c:formatCode>
                <c:ptCount val="628"/>
                <c:pt idx="0">
                  <c:v>573</c:v>
                </c:pt>
                <c:pt idx="1">
                  <c:v>743</c:v>
                </c:pt>
                <c:pt idx="2">
                  <c:v>995.33333333333337</c:v>
                </c:pt>
                <c:pt idx="3">
                  <c:v>1177.6666666666667</c:v>
                </c:pt>
                <c:pt idx="4">
                  <c:v>1215.6666666666667</c:v>
                </c:pt>
                <c:pt idx="5">
                  <c:v>1204.6666666666667</c:v>
                </c:pt>
                <c:pt idx="6">
                  <c:v>1167.6666666666667</c:v>
                </c:pt>
                <c:pt idx="7">
                  <c:v>1124.3333333333333</c:v>
                </c:pt>
                <c:pt idx="8">
                  <c:v>1085.2</c:v>
                </c:pt>
                <c:pt idx="9">
                  <c:v>1046.4000000000001</c:v>
                </c:pt>
                <c:pt idx="10">
                  <c:v>1008.2</c:v>
                </c:pt>
                <c:pt idx="11">
                  <c:v>976.8</c:v>
                </c:pt>
                <c:pt idx="12">
                  <c:v>954.6</c:v>
                </c:pt>
                <c:pt idx="13">
                  <c:v>928</c:v>
                </c:pt>
                <c:pt idx="14">
                  <c:v>901.8</c:v>
                </c:pt>
                <c:pt idx="15">
                  <c:v>888.4</c:v>
                </c:pt>
                <c:pt idx="16">
                  <c:v>870</c:v>
                </c:pt>
                <c:pt idx="17">
                  <c:v>842.4</c:v>
                </c:pt>
                <c:pt idx="18">
                  <c:v>834.57142857142856</c:v>
                </c:pt>
                <c:pt idx="19">
                  <c:v>819.85714285714289</c:v>
                </c:pt>
                <c:pt idx="20">
                  <c:v>801.85714285714289</c:v>
                </c:pt>
                <c:pt idx="21">
                  <c:v>793</c:v>
                </c:pt>
                <c:pt idx="22">
                  <c:v>785.42857142857144</c:v>
                </c:pt>
                <c:pt idx="23">
                  <c:v>784.28571428571433</c:v>
                </c:pt>
                <c:pt idx="24">
                  <c:v>774.28571428571433</c:v>
                </c:pt>
                <c:pt idx="25">
                  <c:v>768.57142857142856</c:v>
                </c:pt>
                <c:pt idx="26">
                  <c:v>771.85714285714289</c:v>
                </c:pt>
                <c:pt idx="27">
                  <c:v>777.57142857142856</c:v>
                </c:pt>
                <c:pt idx="28">
                  <c:v>768.33333333333337</c:v>
                </c:pt>
                <c:pt idx="29">
                  <c:v>771</c:v>
                </c:pt>
                <c:pt idx="30">
                  <c:v>775</c:v>
                </c:pt>
                <c:pt idx="31">
                  <c:v>781.22222222222217</c:v>
                </c:pt>
                <c:pt idx="32">
                  <c:v>798</c:v>
                </c:pt>
                <c:pt idx="33">
                  <c:v>819.55555555555554</c:v>
                </c:pt>
                <c:pt idx="34">
                  <c:v>852.11111111111109</c:v>
                </c:pt>
                <c:pt idx="35">
                  <c:v>892.44444444444446</c:v>
                </c:pt>
                <c:pt idx="36">
                  <c:v>955.55555555555554</c:v>
                </c:pt>
                <c:pt idx="37">
                  <c:v>1040</c:v>
                </c:pt>
                <c:pt idx="38">
                  <c:v>1185.4545454545455</c:v>
                </c:pt>
                <c:pt idx="39">
                  <c:v>1307.7272727272727</c:v>
                </c:pt>
                <c:pt idx="40">
                  <c:v>1458.4545454545455</c:v>
                </c:pt>
                <c:pt idx="41">
                  <c:v>1631.7272727272727</c:v>
                </c:pt>
                <c:pt idx="42">
                  <c:v>1817.1818181818182</c:v>
                </c:pt>
                <c:pt idx="43">
                  <c:v>2019.7272727272727</c:v>
                </c:pt>
                <c:pt idx="44">
                  <c:v>2254</c:v>
                </c:pt>
                <c:pt idx="45">
                  <c:v>2522.5454545454545</c:v>
                </c:pt>
                <c:pt idx="46">
                  <c:v>2812.2727272727275</c:v>
                </c:pt>
                <c:pt idx="47">
                  <c:v>3118.090909090909</c:v>
                </c:pt>
                <c:pt idx="48">
                  <c:v>3465.3076923076924</c:v>
                </c:pt>
                <c:pt idx="49">
                  <c:v>3794.0769230769229</c:v>
                </c:pt>
                <c:pt idx="50">
                  <c:v>4127.6923076923076</c:v>
                </c:pt>
                <c:pt idx="51">
                  <c:v>4477.3846153846152</c:v>
                </c:pt>
                <c:pt idx="52">
                  <c:v>4813.3846153846152</c:v>
                </c:pt>
                <c:pt idx="53">
                  <c:v>5162.6153846153848</c:v>
                </c:pt>
                <c:pt idx="54">
                  <c:v>5532.2307692307695</c:v>
                </c:pt>
                <c:pt idx="55">
                  <c:v>5917.2307692307695</c:v>
                </c:pt>
                <c:pt idx="56">
                  <c:v>6292.2307692307695</c:v>
                </c:pt>
                <c:pt idx="57">
                  <c:v>6655.6153846153848</c:v>
                </c:pt>
                <c:pt idx="58">
                  <c:v>6988.7333333333336</c:v>
                </c:pt>
                <c:pt idx="59">
                  <c:v>7337.4</c:v>
                </c:pt>
                <c:pt idx="60">
                  <c:v>7669.7333333333336</c:v>
                </c:pt>
                <c:pt idx="61">
                  <c:v>8015.1333333333332</c:v>
                </c:pt>
                <c:pt idx="62">
                  <c:v>8346.3333333333339</c:v>
                </c:pt>
                <c:pt idx="63">
                  <c:v>8686.8666666666668</c:v>
                </c:pt>
                <c:pt idx="64">
                  <c:v>9007.7333333333336</c:v>
                </c:pt>
                <c:pt idx="65">
                  <c:v>9319.6666666666661</c:v>
                </c:pt>
                <c:pt idx="66">
                  <c:v>9642.3333333333339</c:v>
                </c:pt>
                <c:pt idx="67">
                  <c:v>9957.2666666666664</c:v>
                </c:pt>
                <c:pt idx="68">
                  <c:v>10249.941176470587</c:v>
                </c:pt>
                <c:pt idx="69">
                  <c:v>10534.058823529413</c:v>
                </c:pt>
                <c:pt idx="70">
                  <c:v>10808.705882352941</c:v>
                </c:pt>
                <c:pt idx="71">
                  <c:v>11076.588235294117</c:v>
                </c:pt>
                <c:pt idx="72">
                  <c:v>11340.470588235294</c:v>
                </c:pt>
                <c:pt idx="73">
                  <c:v>11591.823529411764</c:v>
                </c:pt>
                <c:pt idx="74">
                  <c:v>11843.882352941177</c:v>
                </c:pt>
                <c:pt idx="75">
                  <c:v>12066.058823529413</c:v>
                </c:pt>
                <c:pt idx="76">
                  <c:v>12279.35294117647</c:v>
                </c:pt>
                <c:pt idx="77">
                  <c:v>12463.588235294117</c:v>
                </c:pt>
                <c:pt idx="78">
                  <c:v>12597.421052631578</c:v>
                </c:pt>
                <c:pt idx="79">
                  <c:v>12763.736842105263</c:v>
                </c:pt>
                <c:pt idx="80">
                  <c:v>12898.631578947368</c:v>
                </c:pt>
                <c:pt idx="81">
                  <c:v>13030.421052631578</c:v>
                </c:pt>
                <c:pt idx="82">
                  <c:v>13146.157894736842</c:v>
                </c:pt>
                <c:pt idx="83">
                  <c:v>13264.105263157895</c:v>
                </c:pt>
                <c:pt idx="84">
                  <c:v>13352.368421052632</c:v>
                </c:pt>
                <c:pt idx="85">
                  <c:v>13425.894736842105</c:v>
                </c:pt>
                <c:pt idx="86">
                  <c:v>13469.684210526315</c:v>
                </c:pt>
                <c:pt idx="87">
                  <c:v>13524.21052631579</c:v>
                </c:pt>
                <c:pt idx="88">
                  <c:v>13515.285714285714</c:v>
                </c:pt>
                <c:pt idx="89">
                  <c:v>13544.428571428571</c:v>
                </c:pt>
                <c:pt idx="90">
                  <c:v>13546.809523809523</c:v>
                </c:pt>
                <c:pt idx="91">
                  <c:v>13537.619047619048</c:v>
                </c:pt>
                <c:pt idx="92">
                  <c:v>13534.952380952382</c:v>
                </c:pt>
                <c:pt idx="93">
                  <c:v>13516.380952380952</c:v>
                </c:pt>
                <c:pt idx="94">
                  <c:v>13486.142857142857</c:v>
                </c:pt>
                <c:pt idx="95">
                  <c:v>13454.238095238095</c:v>
                </c:pt>
                <c:pt idx="96">
                  <c:v>13416.952380952382</c:v>
                </c:pt>
                <c:pt idx="97">
                  <c:v>13357.095238095239</c:v>
                </c:pt>
                <c:pt idx="98">
                  <c:v>13271.391304347826</c:v>
                </c:pt>
                <c:pt idx="99">
                  <c:v>13195.217391304348</c:v>
                </c:pt>
                <c:pt idx="100">
                  <c:v>13115.391304347826</c:v>
                </c:pt>
                <c:pt idx="101">
                  <c:v>13040.434782608696</c:v>
                </c:pt>
                <c:pt idx="102">
                  <c:v>12946.173913043478</c:v>
                </c:pt>
                <c:pt idx="103">
                  <c:v>12864.95652173913</c:v>
                </c:pt>
                <c:pt idx="104">
                  <c:v>12755.130434782608</c:v>
                </c:pt>
                <c:pt idx="105">
                  <c:v>12648.565217391304</c:v>
                </c:pt>
                <c:pt idx="106">
                  <c:v>12533.08695652174</c:v>
                </c:pt>
                <c:pt idx="107">
                  <c:v>12423.652173913044</c:v>
                </c:pt>
                <c:pt idx="108">
                  <c:v>12275.96</c:v>
                </c:pt>
                <c:pt idx="109">
                  <c:v>12140.88</c:v>
                </c:pt>
                <c:pt idx="110">
                  <c:v>12015.2</c:v>
                </c:pt>
                <c:pt idx="111">
                  <c:v>11874.88</c:v>
                </c:pt>
                <c:pt idx="112">
                  <c:v>11733.8</c:v>
                </c:pt>
                <c:pt idx="113">
                  <c:v>11600.48</c:v>
                </c:pt>
                <c:pt idx="114">
                  <c:v>11457.96</c:v>
                </c:pt>
                <c:pt idx="115">
                  <c:v>11312.16</c:v>
                </c:pt>
                <c:pt idx="116">
                  <c:v>11159</c:v>
                </c:pt>
                <c:pt idx="117">
                  <c:v>11014.44</c:v>
                </c:pt>
                <c:pt idx="118">
                  <c:v>10872.814814814816</c:v>
                </c:pt>
                <c:pt idx="119">
                  <c:v>10724.407407407407</c:v>
                </c:pt>
                <c:pt idx="120">
                  <c:v>10578.074074074075</c:v>
                </c:pt>
                <c:pt idx="121">
                  <c:v>10440.259259259259</c:v>
                </c:pt>
                <c:pt idx="122">
                  <c:v>10296.555555555555</c:v>
                </c:pt>
                <c:pt idx="123">
                  <c:v>10152.962962962964</c:v>
                </c:pt>
                <c:pt idx="124">
                  <c:v>10016.444444444445</c:v>
                </c:pt>
                <c:pt idx="125">
                  <c:v>9875.2592592592591</c:v>
                </c:pt>
                <c:pt idx="126">
                  <c:v>9736.2592592592591</c:v>
                </c:pt>
                <c:pt idx="127">
                  <c:v>9599.1851851851843</c:v>
                </c:pt>
                <c:pt idx="128">
                  <c:v>9481.2413793103442</c:v>
                </c:pt>
                <c:pt idx="129">
                  <c:v>9340.5517241379312</c:v>
                </c:pt>
                <c:pt idx="130">
                  <c:v>9204.5517241379312</c:v>
                </c:pt>
                <c:pt idx="131">
                  <c:v>9076.7241379310344</c:v>
                </c:pt>
                <c:pt idx="132">
                  <c:v>8948.0689655172409</c:v>
                </c:pt>
                <c:pt idx="133">
                  <c:v>8828.2413793103442</c:v>
                </c:pt>
                <c:pt idx="134">
                  <c:v>8710.7931034482754</c:v>
                </c:pt>
                <c:pt idx="135">
                  <c:v>8587.0344827586214</c:v>
                </c:pt>
                <c:pt idx="136">
                  <c:v>8472.2758620689656</c:v>
                </c:pt>
                <c:pt idx="137">
                  <c:v>8351.7241379310344</c:v>
                </c:pt>
                <c:pt idx="138">
                  <c:v>8244.0967741935492</c:v>
                </c:pt>
                <c:pt idx="139">
                  <c:v>8131.8709677419356</c:v>
                </c:pt>
                <c:pt idx="140">
                  <c:v>8021</c:v>
                </c:pt>
                <c:pt idx="141">
                  <c:v>7913.1290322580644</c:v>
                </c:pt>
                <c:pt idx="142">
                  <c:v>7807.4193548387093</c:v>
                </c:pt>
                <c:pt idx="143">
                  <c:v>7694.322580645161</c:v>
                </c:pt>
                <c:pt idx="144">
                  <c:v>7588.2903225806449</c:v>
                </c:pt>
                <c:pt idx="145">
                  <c:v>7481.4838709677415</c:v>
                </c:pt>
                <c:pt idx="146">
                  <c:v>7372.9032258064517</c:v>
                </c:pt>
                <c:pt idx="147">
                  <c:v>7267.2903225806449</c:v>
                </c:pt>
                <c:pt idx="148">
                  <c:v>7176.757575757576</c:v>
                </c:pt>
                <c:pt idx="149">
                  <c:v>7082.393939393939</c:v>
                </c:pt>
                <c:pt idx="150">
                  <c:v>6981.636363636364</c:v>
                </c:pt>
                <c:pt idx="151">
                  <c:v>6884.575757575758</c:v>
                </c:pt>
                <c:pt idx="152">
                  <c:v>6788.212121212121</c:v>
                </c:pt>
                <c:pt idx="153">
                  <c:v>6694.939393939394</c:v>
                </c:pt>
                <c:pt idx="154">
                  <c:v>6602.363636363636</c:v>
                </c:pt>
                <c:pt idx="155">
                  <c:v>6515.454545454545</c:v>
                </c:pt>
                <c:pt idx="156">
                  <c:v>6420.212121212121</c:v>
                </c:pt>
                <c:pt idx="157">
                  <c:v>6333.272727272727</c:v>
                </c:pt>
                <c:pt idx="158">
                  <c:v>6251.9428571428571</c:v>
                </c:pt>
                <c:pt idx="159">
                  <c:v>6160</c:v>
                </c:pt>
                <c:pt idx="160">
                  <c:v>6071.3428571428567</c:v>
                </c:pt>
                <c:pt idx="161">
                  <c:v>5988.3714285714286</c:v>
                </c:pt>
                <c:pt idx="162">
                  <c:v>5906.9142857142861</c:v>
                </c:pt>
                <c:pt idx="163">
                  <c:v>5823.9428571428571</c:v>
                </c:pt>
                <c:pt idx="164">
                  <c:v>5741.8571428571431</c:v>
                </c:pt>
                <c:pt idx="165">
                  <c:v>5657.2</c:v>
                </c:pt>
                <c:pt idx="166">
                  <c:v>5579.3428571428567</c:v>
                </c:pt>
                <c:pt idx="167">
                  <c:v>5501.971428571429</c:v>
                </c:pt>
                <c:pt idx="168">
                  <c:v>5432.7837837837842</c:v>
                </c:pt>
                <c:pt idx="169">
                  <c:v>5355.2972972972975</c:v>
                </c:pt>
                <c:pt idx="170">
                  <c:v>5287.135135135135</c:v>
                </c:pt>
                <c:pt idx="171">
                  <c:v>5212.0270270270266</c:v>
                </c:pt>
                <c:pt idx="172">
                  <c:v>5140.8378378378375</c:v>
                </c:pt>
                <c:pt idx="173">
                  <c:v>5069.5135135135133</c:v>
                </c:pt>
                <c:pt idx="174">
                  <c:v>4998.0540540540542</c:v>
                </c:pt>
                <c:pt idx="175">
                  <c:v>4924.1081081081084</c:v>
                </c:pt>
                <c:pt idx="176">
                  <c:v>4858.4864864864867</c:v>
                </c:pt>
                <c:pt idx="177">
                  <c:v>4796.8378378378375</c:v>
                </c:pt>
                <c:pt idx="178">
                  <c:v>4737.6923076923076</c:v>
                </c:pt>
                <c:pt idx="179">
                  <c:v>4678.333333333333</c:v>
                </c:pt>
                <c:pt idx="180">
                  <c:v>4616.0769230769229</c:v>
                </c:pt>
                <c:pt idx="181">
                  <c:v>4556.6923076923076</c:v>
                </c:pt>
                <c:pt idx="182">
                  <c:v>4498.8974358974356</c:v>
                </c:pt>
                <c:pt idx="183">
                  <c:v>4439.3076923076924</c:v>
                </c:pt>
                <c:pt idx="184">
                  <c:v>4380.4615384615381</c:v>
                </c:pt>
                <c:pt idx="185">
                  <c:v>4318.3846153846152</c:v>
                </c:pt>
                <c:pt idx="186">
                  <c:v>4264.7435897435898</c:v>
                </c:pt>
                <c:pt idx="187">
                  <c:v>4205.6153846153848</c:v>
                </c:pt>
                <c:pt idx="188">
                  <c:v>4154.2682926829266</c:v>
                </c:pt>
                <c:pt idx="189">
                  <c:v>4099.3414634146338</c:v>
                </c:pt>
                <c:pt idx="190">
                  <c:v>4040.5365853658536</c:v>
                </c:pt>
                <c:pt idx="191">
                  <c:v>3983.6585365853657</c:v>
                </c:pt>
                <c:pt idx="192">
                  <c:v>3929.8292682926831</c:v>
                </c:pt>
                <c:pt idx="193">
                  <c:v>3880.6341463414633</c:v>
                </c:pt>
                <c:pt idx="194">
                  <c:v>3832.3658536585367</c:v>
                </c:pt>
                <c:pt idx="195">
                  <c:v>3781.4146341463415</c:v>
                </c:pt>
                <c:pt idx="196">
                  <c:v>3734.4146341463415</c:v>
                </c:pt>
                <c:pt idx="197">
                  <c:v>3686.560975609756</c:v>
                </c:pt>
                <c:pt idx="198">
                  <c:v>3644.0930232558139</c:v>
                </c:pt>
                <c:pt idx="199">
                  <c:v>3599.2558139534885</c:v>
                </c:pt>
                <c:pt idx="200">
                  <c:v>3549.8837209302324</c:v>
                </c:pt>
                <c:pt idx="201">
                  <c:v>3506.4418604651164</c:v>
                </c:pt>
                <c:pt idx="202">
                  <c:v>3459.5348837209303</c:v>
                </c:pt>
                <c:pt idx="203">
                  <c:v>3417.7906976744184</c:v>
                </c:pt>
                <c:pt idx="204">
                  <c:v>3372.8372093023254</c:v>
                </c:pt>
                <c:pt idx="205">
                  <c:v>3330.2325581395348</c:v>
                </c:pt>
                <c:pt idx="206">
                  <c:v>3288.2093023255816</c:v>
                </c:pt>
                <c:pt idx="207">
                  <c:v>3246.7441860465115</c:v>
                </c:pt>
                <c:pt idx="208">
                  <c:v>3208.4444444444443</c:v>
                </c:pt>
                <c:pt idx="209">
                  <c:v>3169.3777777777777</c:v>
                </c:pt>
                <c:pt idx="210">
                  <c:v>3131.8222222222221</c:v>
                </c:pt>
                <c:pt idx="211">
                  <c:v>3090</c:v>
                </c:pt>
                <c:pt idx="212">
                  <c:v>3050.6888888888889</c:v>
                </c:pt>
                <c:pt idx="213">
                  <c:v>3014.1555555555556</c:v>
                </c:pt>
                <c:pt idx="214">
                  <c:v>2979.1333333333332</c:v>
                </c:pt>
                <c:pt idx="215">
                  <c:v>2941.9555555555557</c:v>
                </c:pt>
                <c:pt idx="216">
                  <c:v>2908.2888888888888</c:v>
                </c:pt>
                <c:pt idx="217">
                  <c:v>2871.7111111111112</c:v>
                </c:pt>
                <c:pt idx="218">
                  <c:v>2838.8936170212764</c:v>
                </c:pt>
                <c:pt idx="219">
                  <c:v>2803.5531914893618</c:v>
                </c:pt>
                <c:pt idx="220">
                  <c:v>2770.8936170212764</c:v>
                </c:pt>
                <c:pt idx="221">
                  <c:v>2736.8510638297871</c:v>
                </c:pt>
                <c:pt idx="222">
                  <c:v>2700.5744680851062</c:v>
                </c:pt>
                <c:pt idx="223">
                  <c:v>2667.5531914893618</c:v>
                </c:pt>
                <c:pt idx="224">
                  <c:v>2634.2127659574467</c:v>
                </c:pt>
                <c:pt idx="225">
                  <c:v>2602.127659574468</c:v>
                </c:pt>
                <c:pt idx="226">
                  <c:v>2567.5106382978724</c:v>
                </c:pt>
                <c:pt idx="227">
                  <c:v>2536.3404255319151</c:v>
                </c:pt>
                <c:pt idx="228">
                  <c:v>2509.6530612244896</c:v>
                </c:pt>
                <c:pt idx="229">
                  <c:v>2480.0204081632655</c:v>
                </c:pt>
                <c:pt idx="230">
                  <c:v>2449.3469387755104</c:v>
                </c:pt>
                <c:pt idx="231">
                  <c:v>2418.7346938775509</c:v>
                </c:pt>
                <c:pt idx="232">
                  <c:v>2390.5102040816328</c:v>
                </c:pt>
                <c:pt idx="233">
                  <c:v>2363.8979591836733</c:v>
                </c:pt>
                <c:pt idx="234">
                  <c:v>2336.6938775510203</c:v>
                </c:pt>
                <c:pt idx="235">
                  <c:v>2312.3673469387754</c:v>
                </c:pt>
                <c:pt idx="236">
                  <c:v>2287.2448979591836</c:v>
                </c:pt>
                <c:pt idx="237">
                  <c:v>2260.4489795918366</c:v>
                </c:pt>
                <c:pt idx="238">
                  <c:v>2236.8431372549021</c:v>
                </c:pt>
                <c:pt idx="239">
                  <c:v>2211.8431372549021</c:v>
                </c:pt>
                <c:pt idx="240">
                  <c:v>2185.4313725490197</c:v>
                </c:pt>
                <c:pt idx="241">
                  <c:v>2158.627450980392</c:v>
                </c:pt>
                <c:pt idx="242">
                  <c:v>2132.6470588235293</c:v>
                </c:pt>
                <c:pt idx="243">
                  <c:v>2109.8627450980393</c:v>
                </c:pt>
                <c:pt idx="244">
                  <c:v>2085.1372549019607</c:v>
                </c:pt>
                <c:pt idx="245">
                  <c:v>2059.9215686274511</c:v>
                </c:pt>
                <c:pt idx="246">
                  <c:v>2034.8627450980391</c:v>
                </c:pt>
                <c:pt idx="247">
                  <c:v>2012.9803921568628</c:v>
                </c:pt>
                <c:pt idx="248">
                  <c:v>1993.132075471698</c:v>
                </c:pt>
                <c:pt idx="249">
                  <c:v>1968.566037735849</c:v>
                </c:pt>
                <c:pt idx="250">
                  <c:v>1946.4150943396226</c:v>
                </c:pt>
                <c:pt idx="251">
                  <c:v>1922.8113207547169</c:v>
                </c:pt>
                <c:pt idx="252">
                  <c:v>1901.9433962264152</c:v>
                </c:pt>
                <c:pt idx="253">
                  <c:v>1878.5849056603774</c:v>
                </c:pt>
                <c:pt idx="254">
                  <c:v>1858.2264150943397</c:v>
                </c:pt>
                <c:pt idx="255">
                  <c:v>1835.7924528301887</c:v>
                </c:pt>
                <c:pt idx="256">
                  <c:v>1814.7924528301887</c:v>
                </c:pt>
                <c:pt idx="257">
                  <c:v>1794.9811320754718</c:v>
                </c:pt>
                <c:pt idx="258">
                  <c:v>1776.5454545454545</c:v>
                </c:pt>
                <c:pt idx="259">
                  <c:v>1755.5818181818181</c:v>
                </c:pt>
                <c:pt idx="260">
                  <c:v>1735.6545454545455</c:v>
                </c:pt>
                <c:pt idx="261">
                  <c:v>1716.4545454545455</c:v>
                </c:pt>
                <c:pt idx="262">
                  <c:v>1699.3636363636363</c:v>
                </c:pt>
                <c:pt idx="263">
                  <c:v>1679.9818181818182</c:v>
                </c:pt>
                <c:pt idx="264">
                  <c:v>1660.0363636363636</c:v>
                </c:pt>
                <c:pt idx="265">
                  <c:v>1641.7454545454545</c:v>
                </c:pt>
                <c:pt idx="266">
                  <c:v>1623</c:v>
                </c:pt>
                <c:pt idx="267">
                  <c:v>1605.5454545454545</c:v>
                </c:pt>
                <c:pt idx="268">
                  <c:v>1590.7543859649122</c:v>
                </c:pt>
                <c:pt idx="269">
                  <c:v>1572.6315789473683</c:v>
                </c:pt>
                <c:pt idx="270">
                  <c:v>1557.2982456140351</c:v>
                </c:pt>
                <c:pt idx="271">
                  <c:v>1538.9824561403509</c:v>
                </c:pt>
                <c:pt idx="272">
                  <c:v>1522.3333333333333</c:v>
                </c:pt>
                <c:pt idx="273">
                  <c:v>1504.2280701754387</c:v>
                </c:pt>
                <c:pt idx="274">
                  <c:v>1487.140350877193</c:v>
                </c:pt>
                <c:pt idx="275">
                  <c:v>1471.2105263157894</c:v>
                </c:pt>
                <c:pt idx="276">
                  <c:v>1455.9122807017543</c:v>
                </c:pt>
                <c:pt idx="277">
                  <c:v>1439.6666666666667</c:v>
                </c:pt>
                <c:pt idx="278">
                  <c:v>1425.542372881356</c:v>
                </c:pt>
                <c:pt idx="279">
                  <c:v>1410.7457627118645</c:v>
                </c:pt>
                <c:pt idx="280">
                  <c:v>1394.3559322033898</c:v>
                </c:pt>
                <c:pt idx="281">
                  <c:v>1378.1864406779662</c:v>
                </c:pt>
                <c:pt idx="282">
                  <c:v>1363.3728813559321</c:v>
                </c:pt>
                <c:pt idx="283">
                  <c:v>1348.7796610169491</c:v>
                </c:pt>
                <c:pt idx="284">
                  <c:v>1333.6949152542372</c:v>
                </c:pt>
                <c:pt idx="285">
                  <c:v>1321.4406779661017</c:v>
                </c:pt>
                <c:pt idx="286">
                  <c:v>1306.2203389830509</c:v>
                </c:pt>
                <c:pt idx="287">
                  <c:v>1290.6949152542372</c:v>
                </c:pt>
                <c:pt idx="288">
                  <c:v>1279.4426229508197</c:v>
                </c:pt>
                <c:pt idx="289">
                  <c:v>1265.4754098360656</c:v>
                </c:pt>
                <c:pt idx="290">
                  <c:v>1251.4098360655737</c:v>
                </c:pt>
                <c:pt idx="291">
                  <c:v>1238.2786885245901</c:v>
                </c:pt>
                <c:pt idx="292">
                  <c:v>1224.983606557377</c:v>
                </c:pt>
                <c:pt idx="293">
                  <c:v>1211.311475409836</c:v>
                </c:pt>
                <c:pt idx="294">
                  <c:v>1198.4098360655737</c:v>
                </c:pt>
                <c:pt idx="295">
                  <c:v>1184.8196721311476</c:v>
                </c:pt>
                <c:pt idx="296">
                  <c:v>1172.1475409836066</c:v>
                </c:pt>
                <c:pt idx="297">
                  <c:v>1159.4262295081967</c:v>
                </c:pt>
                <c:pt idx="298">
                  <c:v>1149.2857142857142</c:v>
                </c:pt>
                <c:pt idx="299">
                  <c:v>1137.8095238095239</c:v>
                </c:pt>
                <c:pt idx="300">
                  <c:v>1124.1428571428571</c:v>
                </c:pt>
                <c:pt idx="301">
                  <c:v>1113.1746031746031</c:v>
                </c:pt>
                <c:pt idx="302">
                  <c:v>1101.6349206349207</c:v>
                </c:pt>
                <c:pt idx="303">
                  <c:v>1090.5238095238096</c:v>
                </c:pt>
                <c:pt idx="304">
                  <c:v>1078.1269841269841</c:v>
                </c:pt>
                <c:pt idx="305">
                  <c:v>1065.7936507936508</c:v>
                </c:pt>
                <c:pt idx="306">
                  <c:v>1055.0952380952381</c:v>
                </c:pt>
                <c:pt idx="307">
                  <c:v>1044.3015873015872</c:v>
                </c:pt>
                <c:pt idx="308">
                  <c:v>1034.5999999999999</c:v>
                </c:pt>
                <c:pt idx="309">
                  <c:v>1023.3384615384615</c:v>
                </c:pt>
                <c:pt idx="310">
                  <c:v>1012.2461538461539</c:v>
                </c:pt>
                <c:pt idx="311">
                  <c:v>1001.6153846153846</c:v>
                </c:pt>
                <c:pt idx="312">
                  <c:v>991.6</c:v>
                </c:pt>
                <c:pt idx="313">
                  <c:v>980.63076923076926</c:v>
                </c:pt>
                <c:pt idx="314">
                  <c:v>970.6615384615385</c:v>
                </c:pt>
                <c:pt idx="315">
                  <c:v>961.46153846153845</c:v>
                </c:pt>
                <c:pt idx="316">
                  <c:v>951.63076923076926</c:v>
                </c:pt>
                <c:pt idx="317">
                  <c:v>942.72307692307697</c:v>
                </c:pt>
                <c:pt idx="318">
                  <c:v>934.58208955223881</c:v>
                </c:pt>
                <c:pt idx="319">
                  <c:v>924.58208955223881</c:v>
                </c:pt>
                <c:pt idx="320">
                  <c:v>915.97014925373139</c:v>
                </c:pt>
                <c:pt idx="321">
                  <c:v>907.08955223880594</c:v>
                </c:pt>
                <c:pt idx="322">
                  <c:v>897.44776119402979</c:v>
                </c:pt>
                <c:pt idx="323">
                  <c:v>886.98507462686564</c:v>
                </c:pt>
                <c:pt idx="324">
                  <c:v>877.47761194029852</c:v>
                </c:pt>
                <c:pt idx="325">
                  <c:v>868.94029850746267</c:v>
                </c:pt>
                <c:pt idx="326">
                  <c:v>860.19402985074623</c:v>
                </c:pt>
                <c:pt idx="327">
                  <c:v>851.11940298507466</c:v>
                </c:pt>
                <c:pt idx="328">
                  <c:v>843.60869565217388</c:v>
                </c:pt>
                <c:pt idx="329">
                  <c:v>833.71014492753625</c:v>
                </c:pt>
                <c:pt idx="330">
                  <c:v>824.95652173913038</c:v>
                </c:pt>
                <c:pt idx="331">
                  <c:v>816.24637681159425</c:v>
                </c:pt>
                <c:pt idx="332">
                  <c:v>807.59420289855075</c:v>
                </c:pt>
                <c:pt idx="333">
                  <c:v>798.68115942028987</c:v>
                </c:pt>
                <c:pt idx="334">
                  <c:v>790.59420289855075</c:v>
                </c:pt>
                <c:pt idx="335">
                  <c:v>781.63768115942025</c:v>
                </c:pt>
                <c:pt idx="336">
                  <c:v>774.43478260869563</c:v>
                </c:pt>
                <c:pt idx="337">
                  <c:v>767.13043478260875</c:v>
                </c:pt>
                <c:pt idx="338">
                  <c:v>760.22535211267609</c:v>
                </c:pt>
                <c:pt idx="339">
                  <c:v>752.21126760563379</c:v>
                </c:pt>
                <c:pt idx="340">
                  <c:v>743.84507042253517</c:v>
                </c:pt>
                <c:pt idx="341">
                  <c:v>736.0140845070423</c:v>
                </c:pt>
                <c:pt idx="342">
                  <c:v>728.81690140845069</c:v>
                </c:pt>
                <c:pt idx="343">
                  <c:v>721.66197183098586</c:v>
                </c:pt>
                <c:pt idx="344">
                  <c:v>713.85915492957747</c:v>
                </c:pt>
                <c:pt idx="345">
                  <c:v>707.90140845070425</c:v>
                </c:pt>
                <c:pt idx="346">
                  <c:v>701.83098591549299</c:v>
                </c:pt>
                <c:pt idx="347">
                  <c:v>694.77464788732391</c:v>
                </c:pt>
                <c:pt idx="348">
                  <c:v>688.98630136986299</c:v>
                </c:pt>
                <c:pt idx="349">
                  <c:v>682.60273972602738</c:v>
                </c:pt>
                <c:pt idx="350">
                  <c:v>675.80821917808214</c:v>
                </c:pt>
                <c:pt idx="351">
                  <c:v>668.84931506849318</c:v>
                </c:pt>
                <c:pt idx="352">
                  <c:v>662.17808219178085</c:v>
                </c:pt>
                <c:pt idx="353">
                  <c:v>656.56164383561645</c:v>
                </c:pt>
                <c:pt idx="354">
                  <c:v>649.39726027397262</c:v>
                </c:pt>
                <c:pt idx="355">
                  <c:v>642.46575342465758</c:v>
                </c:pt>
                <c:pt idx="356">
                  <c:v>635.35616438356169</c:v>
                </c:pt>
                <c:pt idx="357">
                  <c:v>628.94520547945206</c:v>
                </c:pt>
                <c:pt idx="358">
                  <c:v>624.08000000000004</c:v>
                </c:pt>
                <c:pt idx="359">
                  <c:v>617.76</c:v>
                </c:pt>
                <c:pt idx="360">
                  <c:v>611.85333333333335</c:v>
                </c:pt>
                <c:pt idx="361">
                  <c:v>606.29333333333329</c:v>
                </c:pt>
                <c:pt idx="362">
                  <c:v>599.91999999999996</c:v>
                </c:pt>
                <c:pt idx="363">
                  <c:v>593.66666666666663</c:v>
                </c:pt>
                <c:pt idx="364">
                  <c:v>588.20000000000005</c:v>
                </c:pt>
                <c:pt idx="365">
                  <c:v>582.94666666666672</c:v>
                </c:pt>
                <c:pt idx="366">
                  <c:v>576.90666666666664</c:v>
                </c:pt>
                <c:pt idx="367">
                  <c:v>571.48</c:v>
                </c:pt>
                <c:pt idx="368">
                  <c:v>567.14285714285711</c:v>
                </c:pt>
                <c:pt idx="369">
                  <c:v>561.92207792207796</c:v>
                </c:pt>
                <c:pt idx="370">
                  <c:v>556.84415584415581</c:v>
                </c:pt>
                <c:pt idx="371">
                  <c:v>551.10389610389609</c:v>
                </c:pt>
                <c:pt idx="372">
                  <c:v>546.2467532467532</c:v>
                </c:pt>
                <c:pt idx="373">
                  <c:v>541.07792207792204</c:v>
                </c:pt>
                <c:pt idx="374">
                  <c:v>536.53246753246754</c:v>
                </c:pt>
                <c:pt idx="375">
                  <c:v>531.67532467532465</c:v>
                </c:pt>
                <c:pt idx="376">
                  <c:v>526.0519480519481</c:v>
                </c:pt>
                <c:pt idx="377">
                  <c:v>521</c:v>
                </c:pt>
                <c:pt idx="378">
                  <c:v>517.13924050632909</c:v>
                </c:pt>
                <c:pt idx="379">
                  <c:v>511.48101265822783</c:v>
                </c:pt>
                <c:pt idx="380">
                  <c:v>507.26582278481015</c:v>
                </c:pt>
                <c:pt idx="381">
                  <c:v>502.78481012658227</c:v>
                </c:pt>
                <c:pt idx="382">
                  <c:v>498.12658227848101</c:v>
                </c:pt>
                <c:pt idx="383">
                  <c:v>493.68354430379748</c:v>
                </c:pt>
                <c:pt idx="384">
                  <c:v>488.86075949367091</c:v>
                </c:pt>
                <c:pt idx="385">
                  <c:v>484.37974683544303</c:v>
                </c:pt>
                <c:pt idx="386">
                  <c:v>479.8354430379747</c:v>
                </c:pt>
                <c:pt idx="387">
                  <c:v>475.58227848101268</c:v>
                </c:pt>
                <c:pt idx="388">
                  <c:v>472.06172839506172</c:v>
                </c:pt>
                <c:pt idx="389">
                  <c:v>467.37037037037038</c:v>
                </c:pt>
                <c:pt idx="390">
                  <c:v>462.48148148148147</c:v>
                </c:pt>
                <c:pt idx="391">
                  <c:v>458.23456790123458</c:v>
                </c:pt>
                <c:pt idx="392">
                  <c:v>453.8641975308642</c:v>
                </c:pt>
                <c:pt idx="393">
                  <c:v>449.66666666666669</c:v>
                </c:pt>
                <c:pt idx="394">
                  <c:v>445.03703703703701</c:v>
                </c:pt>
                <c:pt idx="395">
                  <c:v>440.92592592592592</c:v>
                </c:pt>
                <c:pt idx="396">
                  <c:v>436.95061728395063</c:v>
                </c:pt>
                <c:pt idx="397">
                  <c:v>433.34567901234567</c:v>
                </c:pt>
                <c:pt idx="398">
                  <c:v>429.97590361445782</c:v>
                </c:pt>
                <c:pt idx="399">
                  <c:v>425.95180722891564</c:v>
                </c:pt>
                <c:pt idx="400">
                  <c:v>421.75903614457832</c:v>
                </c:pt>
                <c:pt idx="401">
                  <c:v>417.57831325301203</c:v>
                </c:pt>
                <c:pt idx="402">
                  <c:v>413.67469879518075</c:v>
                </c:pt>
                <c:pt idx="403">
                  <c:v>409.67469879518075</c:v>
                </c:pt>
                <c:pt idx="404">
                  <c:v>405.45783132530119</c:v>
                </c:pt>
                <c:pt idx="405">
                  <c:v>401.63855421686748</c:v>
                </c:pt>
                <c:pt idx="406">
                  <c:v>397.53012048192772</c:v>
                </c:pt>
                <c:pt idx="407">
                  <c:v>393.87951807228916</c:v>
                </c:pt>
                <c:pt idx="408">
                  <c:v>390.24705882352941</c:v>
                </c:pt>
                <c:pt idx="409">
                  <c:v>386.90588235294115</c:v>
                </c:pt>
                <c:pt idx="410">
                  <c:v>383.41176470588238</c:v>
                </c:pt>
                <c:pt idx="411">
                  <c:v>379.6</c:v>
                </c:pt>
                <c:pt idx="412">
                  <c:v>376.42352941176472</c:v>
                </c:pt>
                <c:pt idx="413">
                  <c:v>372.94117647058823</c:v>
                </c:pt>
                <c:pt idx="414">
                  <c:v>369.12941176470588</c:v>
                </c:pt>
                <c:pt idx="415">
                  <c:v>365.57647058823528</c:v>
                </c:pt>
                <c:pt idx="416">
                  <c:v>362.42352941176472</c:v>
                </c:pt>
                <c:pt idx="417">
                  <c:v>359.32941176470587</c:v>
                </c:pt>
                <c:pt idx="418">
                  <c:v>356.36781609195401</c:v>
                </c:pt>
                <c:pt idx="419">
                  <c:v>352.88505747126436</c:v>
                </c:pt>
                <c:pt idx="420">
                  <c:v>349.89655172413791</c:v>
                </c:pt>
                <c:pt idx="421">
                  <c:v>346.67816091954023</c:v>
                </c:pt>
                <c:pt idx="422">
                  <c:v>343.60919540229884</c:v>
                </c:pt>
                <c:pt idx="423">
                  <c:v>340.75862068965517</c:v>
                </c:pt>
                <c:pt idx="424">
                  <c:v>336.87356321839081</c:v>
                </c:pt>
                <c:pt idx="425">
                  <c:v>333.44827586206895</c:v>
                </c:pt>
                <c:pt idx="426">
                  <c:v>330.09195402298849</c:v>
                </c:pt>
                <c:pt idx="427">
                  <c:v>326.9655172413793</c:v>
                </c:pt>
                <c:pt idx="428">
                  <c:v>324.33707865168537</c:v>
                </c:pt>
                <c:pt idx="429">
                  <c:v>321.34831460674155</c:v>
                </c:pt>
                <c:pt idx="430">
                  <c:v>318.35955056179773</c:v>
                </c:pt>
                <c:pt idx="431">
                  <c:v>315.44943820224717</c:v>
                </c:pt>
                <c:pt idx="432">
                  <c:v>312.0561797752809</c:v>
                </c:pt>
                <c:pt idx="433">
                  <c:v>308.84269662921349</c:v>
                </c:pt>
                <c:pt idx="434">
                  <c:v>305.68539325842698</c:v>
                </c:pt>
                <c:pt idx="435">
                  <c:v>302.89887640449439</c:v>
                </c:pt>
                <c:pt idx="436">
                  <c:v>300.15730337078651</c:v>
                </c:pt>
                <c:pt idx="437">
                  <c:v>297.74157303370788</c:v>
                </c:pt>
                <c:pt idx="438">
                  <c:v>295.46153846153845</c:v>
                </c:pt>
                <c:pt idx="439">
                  <c:v>292.69230769230768</c:v>
                </c:pt>
                <c:pt idx="440">
                  <c:v>289.82417582417582</c:v>
                </c:pt>
                <c:pt idx="441">
                  <c:v>286.64835164835165</c:v>
                </c:pt>
                <c:pt idx="442">
                  <c:v>283.83516483516485</c:v>
                </c:pt>
                <c:pt idx="443">
                  <c:v>281.50549450549448</c:v>
                </c:pt>
                <c:pt idx="444">
                  <c:v>279.03296703296701</c:v>
                </c:pt>
                <c:pt idx="445">
                  <c:v>276.43956043956047</c:v>
                </c:pt>
                <c:pt idx="446">
                  <c:v>274.1868131868132</c:v>
                </c:pt>
                <c:pt idx="447">
                  <c:v>271.20879120879118</c:v>
                </c:pt>
                <c:pt idx="448">
                  <c:v>268.92473118279571</c:v>
                </c:pt>
                <c:pt idx="449">
                  <c:v>266.48387096774195</c:v>
                </c:pt>
                <c:pt idx="450">
                  <c:v>263.83870967741933</c:v>
                </c:pt>
                <c:pt idx="451">
                  <c:v>261.03225806451616</c:v>
                </c:pt>
                <c:pt idx="452">
                  <c:v>258.06451612903226</c:v>
                </c:pt>
                <c:pt idx="453">
                  <c:v>255.73118279569891</c:v>
                </c:pt>
                <c:pt idx="454">
                  <c:v>253.19354838709677</c:v>
                </c:pt>
                <c:pt idx="455">
                  <c:v>250.63440860215053</c:v>
                </c:pt>
                <c:pt idx="456">
                  <c:v>248.41935483870967</c:v>
                </c:pt>
                <c:pt idx="457">
                  <c:v>245.66666666666666</c:v>
                </c:pt>
                <c:pt idx="458">
                  <c:v>243.45263157894738</c:v>
                </c:pt>
                <c:pt idx="459">
                  <c:v>240.53684210526316</c:v>
                </c:pt>
                <c:pt idx="460">
                  <c:v>238.06315789473683</c:v>
                </c:pt>
                <c:pt idx="461">
                  <c:v>235.93684210526317</c:v>
                </c:pt>
                <c:pt idx="462">
                  <c:v>233.86315789473684</c:v>
                </c:pt>
                <c:pt idx="463">
                  <c:v>231.47368421052633</c:v>
                </c:pt>
                <c:pt idx="464">
                  <c:v>229.09473684210528</c:v>
                </c:pt>
                <c:pt idx="465">
                  <c:v>226.49473684210525</c:v>
                </c:pt>
                <c:pt idx="466">
                  <c:v>224.76842105263157</c:v>
                </c:pt>
                <c:pt idx="467">
                  <c:v>222.27368421052631</c:v>
                </c:pt>
                <c:pt idx="468">
                  <c:v>220.16494845360825</c:v>
                </c:pt>
                <c:pt idx="469">
                  <c:v>217.97938144329896</c:v>
                </c:pt>
                <c:pt idx="470">
                  <c:v>215.68041237113403</c:v>
                </c:pt>
                <c:pt idx="471">
                  <c:v>213.51546391752578</c:v>
                </c:pt>
                <c:pt idx="472">
                  <c:v>211.30927835051546</c:v>
                </c:pt>
                <c:pt idx="473">
                  <c:v>209.04123711340208</c:v>
                </c:pt>
                <c:pt idx="474">
                  <c:v>207.0721649484536</c:v>
                </c:pt>
                <c:pt idx="475">
                  <c:v>204.60824742268042</c:v>
                </c:pt>
                <c:pt idx="476">
                  <c:v>202.37113402061857</c:v>
                </c:pt>
                <c:pt idx="477">
                  <c:v>200.4742268041237</c:v>
                </c:pt>
                <c:pt idx="478">
                  <c:v>199.07070707070707</c:v>
                </c:pt>
                <c:pt idx="479">
                  <c:v>197.32323232323233</c:v>
                </c:pt>
                <c:pt idx="480">
                  <c:v>195.31313131313132</c:v>
                </c:pt>
                <c:pt idx="481">
                  <c:v>193.37373737373738</c:v>
                </c:pt>
                <c:pt idx="482">
                  <c:v>191.33333333333334</c:v>
                </c:pt>
                <c:pt idx="483">
                  <c:v>189.64646464646464</c:v>
                </c:pt>
                <c:pt idx="484">
                  <c:v>187.97979797979798</c:v>
                </c:pt>
                <c:pt idx="485">
                  <c:v>185.82828282828282</c:v>
                </c:pt>
                <c:pt idx="486">
                  <c:v>183.96969696969697</c:v>
                </c:pt>
                <c:pt idx="487">
                  <c:v>182.05050505050505</c:v>
                </c:pt>
                <c:pt idx="488">
                  <c:v>180.64356435643563</c:v>
                </c:pt>
                <c:pt idx="489">
                  <c:v>178.82178217821783</c:v>
                </c:pt>
                <c:pt idx="490">
                  <c:v>177.04950495049505</c:v>
                </c:pt>
                <c:pt idx="491">
                  <c:v>175.49504950495049</c:v>
                </c:pt>
                <c:pt idx="492">
                  <c:v>173.83168316831683</c:v>
                </c:pt>
                <c:pt idx="493">
                  <c:v>172.1089108910891</c:v>
                </c:pt>
                <c:pt idx="494">
                  <c:v>170.54455445544554</c:v>
                </c:pt>
                <c:pt idx="495">
                  <c:v>168.8118811881188</c:v>
                </c:pt>
                <c:pt idx="496">
                  <c:v>167.58415841584159</c:v>
                </c:pt>
                <c:pt idx="497">
                  <c:v>166.28712871287129</c:v>
                </c:pt>
                <c:pt idx="498">
                  <c:v>164.89320388349515</c:v>
                </c:pt>
                <c:pt idx="499">
                  <c:v>163.33980582524271</c:v>
                </c:pt>
                <c:pt idx="500">
                  <c:v>161.83495145631068</c:v>
                </c:pt>
                <c:pt idx="501">
                  <c:v>160.38834951456312</c:v>
                </c:pt>
                <c:pt idx="502">
                  <c:v>159.15533980582524</c:v>
                </c:pt>
                <c:pt idx="503">
                  <c:v>157.63106796116506</c:v>
                </c:pt>
                <c:pt idx="504">
                  <c:v>156.10679611650485</c:v>
                </c:pt>
                <c:pt idx="505">
                  <c:v>154.86407766990291</c:v>
                </c:pt>
                <c:pt idx="506">
                  <c:v>153.57281553398059</c:v>
                </c:pt>
                <c:pt idx="507">
                  <c:v>152.08737864077671</c:v>
                </c:pt>
                <c:pt idx="508">
                  <c:v>150.98095238095237</c:v>
                </c:pt>
                <c:pt idx="509">
                  <c:v>149.56190476190477</c:v>
                </c:pt>
                <c:pt idx="510">
                  <c:v>148.13333333333333</c:v>
                </c:pt>
                <c:pt idx="511">
                  <c:v>146.63809523809525</c:v>
                </c:pt>
                <c:pt idx="512">
                  <c:v>145.34285714285716</c:v>
                </c:pt>
                <c:pt idx="513">
                  <c:v>143.82857142857142</c:v>
                </c:pt>
                <c:pt idx="514">
                  <c:v>142.52380952380952</c:v>
                </c:pt>
                <c:pt idx="515">
                  <c:v>141.45714285714286</c:v>
                </c:pt>
                <c:pt idx="516">
                  <c:v>140.07619047619048</c:v>
                </c:pt>
                <c:pt idx="517">
                  <c:v>138.77142857142857</c:v>
                </c:pt>
                <c:pt idx="518">
                  <c:v>137.97196261682242</c:v>
                </c:pt>
                <c:pt idx="519">
                  <c:v>136.24299065420561</c:v>
                </c:pt>
                <c:pt idx="520">
                  <c:v>135.05607476635515</c:v>
                </c:pt>
                <c:pt idx="521">
                  <c:v>133.79439252336448</c:v>
                </c:pt>
                <c:pt idx="522">
                  <c:v>132.49532710280374</c:v>
                </c:pt>
                <c:pt idx="523">
                  <c:v>131.4018691588785</c:v>
                </c:pt>
                <c:pt idx="524">
                  <c:v>130.14018691588785</c:v>
                </c:pt>
                <c:pt idx="525">
                  <c:v>128.79439252336448</c:v>
                </c:pt>
                <c:pt idx="526">
                  <c:v>127.4766355140187</c:v>
                </c:pt>
                <c:pt idx="527">
                  <c:v>126.21495327102804</c:v>
                </c:pt>
                <c:pt idx="528">
                  <c:v>125.35779816513761</c:v>
                </c:pt>
                <c:pt idx="529">
                  <c:v>124.10091743119266</c:v>
                </c:pt>
                <c:pt idx="530">
                  <c:v>123.01834862385321</c:v>
                </c:pt>
                <c:pt idx="531">
                  <c:v>121.8348623853211</c:v>
                </c:pt>
                <c:pt idx="532">
                  <c:v>121.07339449541284</c:v>
                </c:pt>
                <c:pt idx="533">
                  <c:v>120.20183486238533</c:v>
                </c:pt>
                <c:pt idx="534">
                  <c:v>119.11926605504587</c:v>
                </c:pt>
                <c:pt idx="535">
                  <c:v>118.04587155963303</c:v>
                </c:pt>
                <c:pt idx="536">
                  <c:v>116.86238532110092</c:v>
                </c:pt>
                <c:pt idx="537">
                  <c:v>115.35779816513761</c:v>
                </c:pt>
                <c:pt idx="538">
                  <c:v>114.41441441441441</c:v>
                </c:pt>
                <c:pt idx="539">
                  <c:v>113.33333333333333</c:v>
                </c:pt>
                <c:pt idx="540">
                  <c:v>112.44144144144144</c:v>
                </c:pt>
                <c:pt idx="541">
                  <c:v>111.37837837837837</c:v>
                </c:pt>
                <c:pt idx="542">
                  <c:v>110.57657657657657</c:v>
                </c:pt>
                <c:pt idx="543">
                  <c:v>109.64864864864865</c:v>
                </c:pt>
                <c:pt idx="544">
                  <c:v>108.56756756756756</c:v>
                </c:pt>
                <c:pt idx="545">
                  <c:v>107.67567567567568</c:v>
                </c:pt>
                <c:pt idx="546">
                  <c:v>106.85585585585585</c:v>
                </c:pt>
                <c:pt idx="547">
                  <c:v>105.65765765765765</c:v>
                </c:pt>
                <c:pt idx="548">
                  <c:v>104.94690265486726</c:v>
                </c:pt>
                <c:pt idx="549">
                  <c:v>104.21238938053098</c:v>
                </c:pt>
                <c:pt idx="550">
                  <c:v>103.27433628318585</c:v>
                </c:pt>
                <c:pt idx="551">
                  <c:v>102.34513274336283</c:v>
                </c:pt>
                <c:pt idx="552">
                  <c:v>101.26548672566372</c:v>
                </c:pt>
                <c:pt idx="553">
                  <c:v>100.36283185840708</c:v>
                </c:pt>
                <c:pt idx="554">
                  <c:v>99.522123893805315</c:v>
                </c:pt>
                <c:pt idx="555">
                  <c:v>98.769911504424783</c:v>
                </c:pt>
                <c:pt idx="556">
                  <c:v>97.681415929203538</c:v>
                </c:pt>
                <c:pt idx="557">
                  <c:v>96.672566371681413</c:v>
                </c:pt>
                <c:pt idx="558">
                  <c:v>95.956521739130437</c:v>
                </c:pt>
                <c:pt idx="559">
                  <c:v>95</c:v>
                </c:pt>
                <c:pt idx="560">
                  <c:v>94.026086956521738</c:v>
                </c:pt>
                <c:pt idx="561">
                  <c:v>93.4</c:v>
                </c:pt>
                <c:pt idx="562">
                  <c:v>92.634782608695659</c:v>
                </c:pt>
                <c:pt idx="563">
                  <c:v>91.8</c:v>
                </c:pt>
                <c:pt idx="564">
                  <c:v>91.434782608695656</c:v>
                </c:pt>
                <c:pt idx="565">
                  <c:v>90.765217391304347</c:v>
                </c:pt>
                <c:pt idx="566">
                  <c:v>89.739130434782609</c:v>
                </c:pt>
                <c:pt idx="567">
                  <c:v>88.895652173913049</c:v>
                </c:pt>
                <c:pt idx="568">
                  <c:v>88.07692307692308</c:v>
                </c:pt>
                <c:pt idx="569">
                  <c:v>87.529914529914535</c:v>
                </c:pt>
                <c:pt idx="570">
                  <c:v>86.692307692307693</c:v>
                </c:pt>
                <c:pt idx="571">
                  <c:v>86.051282051282058</c:v>
                </c:pt>
                <c:pt idx="572">
                  <c:v>85.26495726495726</c:v>
                </c:pt>
                <c:pt idx="573">
                  <c:v>84.615384615384613</c:v>
                </c:pt>
                <c:pt idx="574">
                  <c:v>84.025641025641022</c:v>
                </c:pt>
                <c:pt idx="575">
                  <c:v>83.470085470085465</c:v>
                </c:pt>
                <c:pt idx="576">
                  <c:v>82.854700854700852</c:v>
                </c:pt>
                <c:pt idx="577">
                  <c:v>82.307692307692307</c:v>
                </c:pt>
                <c:pt idx="578">
                  <c:v>81.857142857142861</c:v>
                </c:pt>
                <c:pt idx="579">
                  <c:v>81.050420168067234</c:v>
                </c:pt>
                <c:pt idx="580">
                  <c:v>80.52100840336135</c:v>
                </c:pt>
                <c:pt idx="581">
                  <c:v>79.899159663865547</c:v>
                </c:pt>
                <c:pt idx="582">
                  <c:v>79.344537815126046</c:v>
                </c:pt>
                <c:pt idx="583">
                  <c:v>78.714285714285708</c:v>
                </c:pt>
                <c:pt idx="584">
                  <c:v>77.966386554621849</c:v>
                </c:pt>
                <c:pt idx="585">
                  <c:v>77.252100840336141</c:v>
                </c:pt>
                <c:pt idx="586">
                  <c:v>76.529411764705884</c:v>
                </c:pt>
                <c:pt idx="587">
                  <c:v>75.798319327731093</c:v>
                </c:pt>
                <c:pt idx="588">
                  <c:v>75.305785123966942</c:v>
                </c:pt>
                <c:pt idx="589">
                  <c:v>74.661157024793383</c:v>
                </c:pt>
                <c:pt idx="590">
                  <c:v>74.107438016528931</c:v>
                </c:pt>
                <c:pt idx="591">
                  <c:v>73.380165289256198</c:v>
                </c:pt>
                <c:pt idx="592">
                  <c:v>72.801652892561989</c:v>
                </c:pt>
                <c:pt idx="593">
                  <c:v>72.15702479338843</c:v>
                </c:pt>
                <c:pt idx="594">
                  <c:v>71.471074380165291</c:v>
                </c:pt>
                <c:pt idx="595">
                  <c:v>70.983471074380162</c:v>
                </c:pt>
                <c:pt idx="596">
                  <c:v>70.32231404958678</c:v>
                </c:pt>
                <c:pt idx="597">
                  <c:v>69.694214876033058</c:v>
                </c:pt>
                <c:pt idx="598">
                  <c:v>69.219512195121951</c:v>
                </c:pt>
                <c:pt idx="599">
                  <c:v>68.691056910569102</c:v>
                </c:pt>
                <c:pt idx="600">
                  <c:v>68.097560975609753</c:v>
                </c:pt>
                <c:pt idx="601">
                  <c:v>67.439024390243901</c:v>
                </c:pt>
                <c:pt idx="602">
                  <c:v>66.829268292682926</c:v>
                </c:pt>
                <c:pt idx="603">
                  <c:v>66.268292682926827</c:v>
                </c:pt>
                <c:pt idx="604">
                  <c:v>65.674796747967477</c:v>
                </c:pt>
                <c:pt idx="605">
                  <c:v>65.260162601626021</c:v>
                </c:pt>
                <c:pt idx="606">
                  <c:v>64.82113821138212</c:v>
                </c:pt>
                <c:pt idx="607">
                  <c:v>64.40650406504065</c:v>
                </c:pt>
                <c:pt idx="608">
                  <c:v>64.024000000000001</c:v>
                </c:pt>
                <c:pt idx="609">
                  <c:v>63.368000000000002</c:v>
                </c:pt>
                <c:pt idx="610">
                  <c:v>62.768000000000001</c:v>
                </c:pt>
                <c:pt idx="611">
                  <c:v>62.375999999999998</c:v>
                </c:pt>
                <c:pt idx="612">
                  <c:v>61.792000000000002</c:v>
                </c:pt>
                <c:pt idx="613">
                  <c:v>61.192</c:v>
                </c:pt>
                <c:pt idx="614">
                  <c:v>60.624000000000002</c:v>
                </c:pt>
                <c:pt idx="615">
                  <c:v>60.216000000000001</c:v>
                </c:pt>
                <c:pt idx="616">
                  <c:v>59.56</c:v>
                </c:pt>
                <c:pt idx="617">
                  <c:v>59.04</c:v>
                </c:pt>
                <c:pt idx="618">
                  <c:v>58.787401574803148</c:v>
                </c:pt>
                <c:pt idx="619">
                  <c:v>58.30708661417323</c:v>
                </c:pt>
                <c:pt idx="620">
                  <c:v>57.732283464566926</c:v>
                </c:pt>
                <c:pt idx="621">
                  <c:v>57.078740157480318</c:v>
                </c:pt>
                <c:pt idx="622">
                  <c:v>56.732283464566926</c:v>
                </c:pt>
                <c:pt idx="623">
                  <c:v>56.251968503937007</c:v>
                </c:pt>
                <c:pt idx="624">
                  <c:v>55.763779527559052</c:v>
                </c:pt>
                <c:pt idx="625">
                  <c:v>55.433070866141733</c:v>
                </c:pt>
                <c:pt idx="626">
                  <c:v>55.070866141732282</c:v>
                </c:pt>
                <c:pt idx="627">
                  <c:v>54.637795275590548</c:v>
                </c:pt>
              </c:numCache>
            </c:numRef>
          </c:yVal>
          <c:smooth val="1"/>
        </c:ser>
        <c:ser>
          <c:idx val="3"/>
          <c:order val="3"/>
          <c:tx>
            <c:v>Smoothed signals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Лист1!$F$3:$F$630</c:f>
              <c:numCache>
                <c:formatCode>General</c:formatCode>
                <c:ptCount val="628"/>
                <c:pt idx="0">
                  <c:v>65.5</c:v>
                </c:pt>
                <c:pt idx="1">
                  <c:v>82</c:v>
                </c:pt>
                <c:pt idx="2">
                  <c:v>113</c:v>
                </c:pt>
                <c:pt idx="3">
                  <c:v>135</c:v>
                </c:pt>
                <c:pt idx="4">
                  <c:v>150.33333333333334</c:v>
                </c:pt>
                <c:pt idx="5">
                  <c:v>148.33333333333334</c:v>
                </c:pt>
                <c:pt idx="6">
                  <c:v>153.33333333333334</c:v>
                </c:pt>
                <c:pt idx="7">
                  <c:v>142.66666666666666</c:v>
                </c:pt>
                <c:pt idx="8">
                  <c:v>140.6</c:v>
                </c:pt>
                <c:pt idx="9">
                  <c:v>134</c:v>
                </c:pt>
                <c:pt idx="10">
                  <c:v>129</c:v>
                </c:pt>
                <c:pt idx="11">
                  <c:v>127.6</c:v>
                </c:pt>
                <c:pt idx="12">
                  <c:v>121.8</c:v>
                </c:pt>
                <c:pt idx="13">
                  <c:v>114.4</c:v>
                </c:pt>
                <c:pt idx="14">
                  <c:v>117.6</c:v>
                </c:pt>
                <c:pt idx="15">
                  <c:v>115.2</c:v>
                </c:pt>
                <c:pt idx="16">
                  <c:v>110.6</c:v>
                </c:pt>
                <c:pt idx="17">
                  <c:v>109.8</c:v>
                </c:pt>
                <c:pt idx="18">
                  <c:v>107.71428571428571</c:v>
                </c:pt>
                <c:pt idx="19">
                  <c:v>109.14285714285714</c:v>
                </c:pt>
                <c:pt idx="20">
                  <c:v>106.71428571428571</c:v>
                </c:pt>
                <c:pt idx="21">
                  <c:v>105.85714285714286</c:v>
                </c:pt>
                <c:pt idx="22">
                  <c:v>105.14285714285714</c:v>
                </c:pt>
                <c:pt idx="23">
                  <c:v>103.85714285714286</c:v>
                </c:pt>
                <c:pt idx="24">
                  <c:v>104.57142857142857</c:v>
                </c:pt>
                <c:pt idx="25">
                  <c:v>101.71428571428571</c:v>
                </c:pt>
                <c:pt idx="26">
                  <c:v>99</c:v>
                </c:pt>
                <c:pt idx="27">
                  <c:v>99.571428571428569</c:v>
                </c:pt>
                <c:pt idx="28">
                  <c:v>97.333333333333329</c:v>
                </c:pt>
                <c:pt idx="29">
                  <c:v>98.777777777777771</c:v>
                </c:pt>
                <c:pt idx="30">
                  <c:v>100.55555555555556</c:v>
                </c:pt>
                <c:pt idx="31">
                  <c:v>102.11111111111111</c:v>
                </c:pt>
                <c:pt idx="32">
                  <c:v>104.55555555555556</c:v>
                </c:pt>
                <c:pt idx="33">
                  <c:v>110.55555555555556</c:v>
                </c:pt>
                <c:pt idx="34">
                  <c:v>116.11111111111111</c:v>
                </c:pt>
                <c:pt idx="35">
                  <c:v>120.44444444444444</c:v>
                </c:pt>
                <c:pt idx="36">
                  <c:v>128.66666666666666</c:v>
                </c:pt>
                <c:pt idx="37">
                  <c:v>138.22222222222223</c:v>
                </c:pt>
                <c:pt idx="38">
                  <c:v>153</c:v>
                </c:pt>
                <c:pt idx="39">
                  <c:v>167.09090909090909</c:v>
                </c:pt>
                <c:pt idx="40">
                  <c:v>183.72727272727272</c:v>
                </c:pt>
                <c:pt idx="41">
                  <c:v>207.81818181818181</c:v>
                </c:pt>
                <c:pt idx="42">
                  <c:v>228.72727272727272</c:v>
                </c:pt>
                <c:pt idx="43">
                  <c:v>253.09090909090909</c:v>
                </c:pt>
                <c:pt idx="44">
                  <c:v>281.36363636363637</c:v>
                </c:pt>
                <c:pt idx="45">
                  <c:v>309.09090909090907</c:v>
                </c:pt>
                <c:pt idx="46">
                  <c:v>343.72727272727275</c:v>
                </c:pt>
                <c:pt idx="47">
                  <c:v>381.09090909090907</c:v>
                </c:pt>
                <c:pt idx="48">
                  <c:v>426.46153846153845</c:v>
                </c:pt>
                <c:pt idx="49">
                  <c:v>471.46153846153845</c:v>
                </c:pt>
                <c:pt idx="50">
                  <c:v>513.69230769230774</c:v>
                </c:pt>
                <c:pt idx="51">
                  <c:v>558.07692307692309</c:v>
                </c:pt>
                <c:pt idx="52">
                  <c:v>602.30769230769226</c:v>
                </c:pt>
                <c:pt idx="53">
                  <c:v>644.15384615384619</c:v>
                </c:pt>
                <c:pt idx="54">
                  <c:v>695.23076923076928</c:v>
                </c:pt>
                <c:pt idx="55">
                  <c:v>744.38461538461536</c:v>
                </c:pt>
                <c:pt idx="56">
                  <c:v>797.30769230769226</c:v>
                </c:pt>
                <c:pt idx="57">
                  <c:v>849.69230769230774</c:v>
                </c:pt>
                <c:pt idx="58">
                  <c:v>895.4666666666667</c:v>
                </c:pt>
                <c:pt idx="59">
                  <c:v>945.2</c:v>
                </c:pt>
                <c:pt idx="60">
                  <c:v>1000.5333333333333</c:v>
                </c:pt>
                <c:pt idx="61">
                  <c:v>1055.1333333333334</c:v>
                </c:pt>
                <c:pt idx="62">
                  <c:v>1106</c:v>
                </c:pt>
                <c:pt idx="63">
                  <c:v>1154.8</c:v>
                </c:pt>
                <c:pt idx="64">
                  <c:v>1204.5999999999999</c:v>
                </c:pt>
                <c:pt idx="65">
                  <c:v>1255.5999999999999</c:v>
                </c:pt>
                <c:pt idx="66">
                  <c:v>1305</c:v>
                </c:pt>
                <c:pt idx="67">
                  <c:v>1353.5333333333333</c:v>
                </c:pt>
                <c:pt idx="68">
                  <c:v>1393.0588235294117</c:v>
                </c:pt>
                <c:pt idx="69">
                  <c:v>1436.2941176470588</c:v>
                </c:pt>
                <c:pt idx="70">
                  <c:v>1474.1764705882354</c:v>
                </c:pt>
                <c:pt idx="71">
                  <c:v>1513.4117647058824</c:v>
                </c:pt>
                <c:pt idx="72">
                  <c:v>1553.5882352941176</c:v>
                </c:pt>
                <c:pt idx="73">
                  <c:v>1591.2352941176471</c:v>
                </c:pt>
                <c:pt idx="74">
                  <c:v>1630.0588235294117</c:v>
                </c:pt>
                <c:pt idx="75">
                  <c:v>1666.4117647058824</c:v>
                </c:pt>
                <c:pt idx="76">
                  <c:v>1693.2941176470588</c:v>
                </c:pt>
                <c:pt idx="77">
                  <c:v>1718.8823529411766</c:v>
                </c:pt>
                <c:pt idx="78">
                  <c:v>1746.0526315789473</c:v>
                </c:pt>
                <c:pt idx="79">
                  <c:v>1771.7368421052631</c:v>
                </c:pt>
                <c:pt idx="80">
                  <c:v>1791.1578947368421</c:v>
                </c:pt>
                <c:pt idx="81">
                  <c:v>1815.0526315789473</c:v>
                </c:pt>
                <c:pt idx="82">
                  <c:v>1833.6315789473683</c:v>
                </c:pt>
                <c:pt idx="83">
                  <c:v>1846.2105263157894</c:v>
                </c:pt>
                <c:pt idx="84">
                  <c:v>1858.2105263157894</c:v>
                </c:pt>
                <c:pt idx="85">
                  <c:v>1872.0526315789473</c:v>
                </c:pt>
                <c:pt idx="86">
                  <c:v>1882.3684210526317</c:v>
                </c:pt>
                <c:pt idx="87">
                  <c:v>1893.2631578947369</c:v>
                </c:pt>
                <c:pt idx="88">
                  <c:v>1888.2380952380952</c:v>
                </c:pt>
                <c:pt idx="89">
                  <c:v>1895.4761904761904</c:v>
                </c:pt>
                <c:pt idx="90">
                  <c:v>1898.047619047619</c:v>
                </c:pt>
                <c:pt idx="91">
                  <c:v>1898.8571428571429</c:v>
                </c:pt>
                <c:pt idx="92">
                  <c:v>1895.3809523809523</c:v>
                </c:pt>
                <c:pt idx="93">
                  <c:v>1893.047619047619</c:v>
                </c:pt>
                <c:pt idx="94">
                  <c:v>1886.2380952380952</c:v>
                </c:pt>
                <c:pt idx="95">
                  <c:v>1877</c:v>
                </c:pt>
                <c:pt idx="96">
                  <c:v>1872.952380952381</c:v>
                </c:pt>
                <c:pt idx="97">
                  <c:v>1857.8571428571429</c:v>
                </c:pt>
                <c:pt idx="98">
                  <c:v>1840.608695652174</c:v>
                </c:pt>
                <c:pt idx="99">
                  <c:v>1826.4347826086957</c:v>
                </c:pt>
                <c:pt idx="100">
                  <c:v>1812.4347826086957</c:v>
                </c:pt>
                <c:pt idx="101">
                  <c:v>1801.7826086956522</c:v>
                </c:pt>
                <c:pt idx="102">
                  <c:v>1785.7391304347825</c:v>
                </c:pt>
                <c:pt idx="103">
                  <c:v>1767.0434782608695</c:v>
                </c:pt>
                <c:pt idx="104">
                  <c:v>1757.1304347826087</c:v>
                </c:pt>
                <c:pt idx="105">
                  <c:v>1743.6521739130435</c:v>
                </c:pt>
                <c:pt idx="106">
                  <c:v>1725.2608695652175</c:v>
                </c:pt>
                <c:pt idx="107">
                  <c:v>1709.2608695652175</c:v>
                </c:pt>
                <c:pt idx="108">
                  <c:v>1688.32</c:v>
                </c:pt>
                <c:pt idx="109">
                  <c:v>1666.6</c:v>
                </c:pt>
                <c:pt idx="110">
                  <c:v>1649.2</c:v>
                </c:pt>
                <c:pt idx="111">
                  <c:v>1628.08</c:v>
                </c:pt>
                <c:pt idx="112">
                  <c:v>1604.48</c:v>
                </c:pt>
                <c:pt idx="113">
                  <c:v>1582.28</c:v>
                </c:pt>
                <c:pt idx="114">
                  <c:v>1558.2</c:v>
                </c:pt>
                <c:pt idx="115">
                  <c:v>1539.12</c:v>
                </c:pt>
                <c:pt idx="116">
                  <c:v>1517.28</c:v>
                </c:pt>
                <c:pt idx="117">
                  <c:v>1494.16</c:v>
                </c:pt>
                <c:pt idx="118">
                  <c:v>1470.4814814814815</c:v>
                </c:pt>
                <c:pt idx="119">
                  <c:v>1451.2222222222222</c:v>
                </c:pt>
                <c:pt idx="120">
                  <c:v>1424.2592592592594</c:v>
                </c:pt>
                <c:pt idx="121">
                  <c:v>1406.6296296296296</c:v>
                </c:pt>
                <c:pt idx="122">
                  <c:v>1386.2962962962963</c:v>
                </c:pt>
                <c:pt idx="123">
                  <c:v>1364.4444444444443</c:v>
                </c:pt>
                <c:pt idx="124">
                  <c:v>1342.9259259259259</c:v>
                </c:pt>
                <c:pt idx="125">
                  <c:v>1322.9259259259259</c:v>
                </c:pt>
                <c:pt idx="126">
                  <c:v>1302.037037037037</c:v>
                </c:pt>
                <c:pt idx="127">
                  <c:v>1280.7777777777778</c:v>
                </c:pt>
                <c:pt idx="128">
                  <c:v>1261.344827586207</c:v>
                </c:pt>
                <c:pt idx="129">
                  <c:v>1239.6206896551723</c:v>
                </c:pt>
                <c:pt idx="130">
                  <c:v>1217.6206896551723</c:v>
                </c:pt>
                <c:pt idx="131">
                  <c:v>1195.6896551724137</c:v>
                </c:pt>
                <c:pt idx="132">
                  <c:v>1175.7931034482758</c:v>
                </c:pt>
                <c:pt idx="133">
                  <c:v>1155.1379310344828</c:v>
                </c:pt>
                <c:pt idx="134">
                  <c:v>1134.7241379310344</c:v>
                </c:pt>
                <c:pt idx="135">
                  <c:v>1116.4827586206898</c:v>
                </c:pt>
                <c:pt idx="136">
                  <c:v>1098.3793103448277</c:v>
                </c:pt>
                <c:pt idx="137">
                  <c:v>1079.5862068965516</c:v>
                </c:pt>
                <c:pt idx="138">
                  <c:v>1063.0645161290322</c:v>
                </c:pt>
                <c:pt idx="139">
                  <c:v>1045.8709677419354</c:v>
                </c:pt>
                <c:pt idx="140">
                  <c:v>1030.741935483871</c:v>
                </c:pt>
                <c:pt idx="141">
                  <c:v>1015.6129032258065</c:v>
                </c:pt>
                <c:pt idx="142">
                  <c:v>1003.7741935483871</c:v>
                </c:pt>
                <c:pt idx="143">
                  <c:v>987.58064516129036</c:v>
                </c:pt>
                <c:pt idx="144">
                  <c:v>972.51612903225805</c:v>
                </c:pt>
                <c:pt idx="145">
                  <c:v>958.22580645161293</c:v>
                </c:pt>
                <c:pt idx="146">
                  <c:v>945.87096774193549</c:v>
                </c:pt>
                <c:pt idx="147">
                  <c:v>931.19354838709683</c:v>
                </c:pt>
                <c:pt idx="148">
                  <c:v>917.69696969696975</c:v>
                </c:pt>
                <c:pt idx="149">
                  <c:v>904.39393939393938</c:v>
                </c:pt>
                <c:pt idx="150">
                  <c:v>892.15151515151513</c:v>
                </c:pt>
                <c:pt idx="151">
                  <c:v>876.4848484848485</c:v>
                </c:pt>
                <c:pt idx="152">
                  <c:v>863.93939393939399</c:v>
                </c:pt>
                <c:pt idx="153">
                  <c:v>849.60606060606062</c:v>
                </c:pt>
                <c:pt idx="154">
                  <c:v>835.06060606060601</c:v>
                </c:pt>
                <c:pt idx="155">
                  <c:v>821.66666666666663</c:v>
                </c:pt>
                <c:pt idx="156">
                  <c:v>809</c:v>
                </c:pt>
                <c:pt idx="157">
                  <c:v>795.75757575757575</c:v>
                </c:pt>
                <c:pt idx="158">
                  <c:v>784.94285714285718</c:v>
                </c:pt>
                <c:pt idx="159">
                  <c:v>774.08571428571429</c:v>
                </c:pt>
                <c:pt idx="160">
                  <c:v>762.17142857142858</c:v>
                </c:pt>
                <c:pt idx="161">
                  <c:v>753.02857142857147</c:v>
                </c:pt>
                <c:pt idx="162">
                  <c:v>742.68571428571431</c:v>
                </c:pt>
                <c:pt idx="163">
                  <c:v>732.4</c:v>
                </c:pt>
                <c:pt idx="164">
                  <c:v>722.51428571428573</c:v>
                </c:pt>
                <c:pt idx="165">
                  <c:v>711.8</c:v>
                </c:pt>
                <c:pt idx="166">
                  <c:v>701.6</c:v>
                </c:pt>
                <c:pt idx="167">
                  <c:v>691.94285714285718</c:v>
                </c:pt>
                <c:pt idx="168">
                  <c:v>682.02702702702697</c:v>
                </c:pt>
                <c:pt idx="169">
                  <c:v>672.48648648648646</c:v>
                </c:pt>
                <c:pt idx="170">
                  <c:v>663</c:v>
                </c:pt>
                <c:pt idx="171">
                  <c:v>654.94594594594594</c:v>
                </c:pt>
                <c:pt idx="172">
                  <c:v>646.35135135135135</c:v>
                </c:pt>
                <c:pt idx="173">
                  <c:v>637</c:v>
                </c:pt>
                <c:pt idx="174">
                  <c:v>628.62162162162167</c:v>
                </c:pt>
                <c:pt idx="175">
                  <c:v>618.27027027027032</c:v>
                </c:pt>
                <c:pt idx="176">
                  <c:v>606.48648648648646</c:v>
                </c:pt>
                <c:pt idx="177">
                  <c:v>597.24324324324323</c:v>
                </c:pt>
                <c:pt idx="178">
                  <c:v>591.23076923076928</c:v>
                </c:pt>
                <c:pt idx="179">
                  <c:v>582.33333333333337</c:v>
                </c:pt>
                <c:pt idx="180">
                  <c:v>574.61538461538464</c:v>
                </c:pt>
                <c:pt idx="181">
                  <c:v>565.17948717948718</c:v>
                </c:pt>
                <c:pt idx="182">
                  <c:v>557.66666666666663</c:v>
                </c:pt>
                <c:pt idx="183">
                  <c:v>548.33333333333337</c:v>
                </c:pt>
                <c:pt idx="184">
                  <c:v>541.61538461538464</c:v>
                </c:pt>
                <c:pt idx="185">
                  <c:v>533.30769230769226</c:v>
                </c:pt>
                <c:pt idx="186">
                  <c:v>525.38461538461536</c:v>
                </c:pt>
                <c:pt idx="187">
                  <c:v>518.33333333333337</c:v>
                </c:pt>
                <c:pt idx="188">
                  <c:v>510.8780487804878</c:v>
                </c:pt>
                <c:pt idx="189">
                  <c:v>503.14634146341461</c:v>
                </c:pt>
                <c:pt idx="190">
                  <c:v>497.39024390243901</c:v>
                </c:pt>
                <c:pt idx="191">
                  <c:v>490.65853658536588</c:v>
                </c:pt>
                <c:pt idx="192">
                  <c:v>483.41463414634148</c:v>
                </c:pt>
                <c:pt idx="193">
                  <c:v>476.48780487804879</c:v>
                </c:pt>
                <c:pt idx="194">
                  <c:v>470.58536585365852</c:v>
                </c:pt>
                <c:pt idx="195">
                  <c:v>463.73170731707319</c:v>
                </c:pt>
                <c:pt idx="196">
                  <c:v>458.02439024390242</c:v>
                </c:pt>
                <c:pt idx="197">
                  <c:v>450.46341463414632</c:v>
                </c:pt>
                <c:pt idx="198">
                  <c:v>444.32558139534882</c:v>
                </c:pt>
                <c:pt idx="199">
                  <c:v>438.30232558139534</c:v>
                </c:pt>
                <c:pt idx="200">
                  <c:v>431.27906976744185</c:v>
                </c:pt>
                <c:pt idx="201">
                  <c:v>423.81395348837208</c:v>
                </c:pt>
                <c:pt idx="202">
                  <c:v>418.18604651162792</c:v>
                </c:pt>
                <c:pt idx="203">
                  <c:v>411.51162790697674</c:v>
                </c:pt>
                <c:pt idx="204">
                  <c:v>404.48837209302326</c:v>
                </c:pt>
                <c:pt idx="205">
                  <c:v>398.83720930232556</c:v>
                </c:pt>
                <c:pt idx="206">
                  <c:v>392.53488372093022</c:v>
                </c:pt>
                <c:pt idx="207">
                  <c:v>386.88372093023258</c:v>
                </c:pt>
                <c:pt idx="208">
                  <c:v>382.51111111111112</c:v>
                </c:pt>
                <c:pt idx="209">
                  <c:v>377.11111111111109</c:v>
                </c:pt>
                <c:pt idx="210">
                  <c:v>371.53333333333336</c:v>
                </c:pt>
                <c:pt idx="211">
                  <c:v>367.02222222222224</c:v>
                </c:pt>
                <c:pt idx="212">
                  <c:v>361.6</c:v>
                </c:pt>
                <c:pt idx="213">
                  <c:v>357.02222222222224</c:v>
                </c:pt>
                <c:pt idx="214">
                  <c:v>353.04444444444442</c:v>
                </c:pt>
                <c:pt idx="215">
                  <c:v>347.84444444444443</c:v>
                </c:pt>
                <c:pt idx="216">
                  <c:v>343.17777777777781</c:v>
                </c:pt>
                <c:pt idx="217">
                  <c:v>338.75555555555553</c:v>
                </c:pt>
                <c:pt idx="218">
                  <c:v>335.65957446808511</c:v>
                </c:pt>
                <c:pt idx="219">
                  <c:v>330.91489361702128</c:v>
                </c:pt>
                <c:pt idx="220">
                  <c:v>324.93617021276594</c:v>
                </c:pt>
                <c:pt idx="221">
                  <c:v>320.61702127659572</c:v>
                </c:pt>
                <c:pt idx="222">
                  <c:v>316.2340425531915</c:v>
                </c:pt>
                <c:pt idx="223">
                  <c:v>311.68085106382978</c:v>
                </c:pt>
                <c:pt idx="224">
                  <c:v>307.80851063829789</c:v>
                </c:pt>
                <c:pt idx="225">
                  <c:v>302.48936170212767</c:v>
                </c:pt>
                <c:pt idx="226">
                  <c:v>298.61702127659572</c:v>
                </c:pt>
                <c:pt idx="227">
                  <c:v>295.06382978723406</c:v>
                </c:pt>
                <c:pt idx="228">
                  <c:v>290.9591836734694</c:v>
                </c:pt>
                <c:pt idx="229">
                  <c:v>286.59183673469386</c:v>
                </c:pt>
                <c:pt idx="230">
                  <c:v>283</c:v>
                </c:pt>
                <c:pt idx="231">
                  <c:v>279.30612244897958</c:v>
                </c:pt>
                <c:pt idx="232">
                  <c:v>276.08163265306121</c:v>
                </c:pt>
                <c:pt idx="233">
                  <c:v>272.67346938775512</c:v>
                </c:pt>
                <c:pt idx="234">
                  <c:v>269.32653061224488</c:v>
                </c:pt>
                <c:pt idx="235">
                  <c:v>265.12244897959181</c:v>
                </c:pt>
                <c:pt idx="236">
                  <c:v>262.14285714285717</c:v>
                </c:pt>
                <c:pt idx="237">
                  <c:v>259.14285714285717</c:v>
                </c:pt>
                <c:pt idx="238">
                  <c:v>256.50980392156862</c:v>
                </c:pt>
                <c:pt idx="239">
                  <c:v>253.0392156862745</c:v>
                </c:pt>
                <c:pt idx="240">
                  <c:v>249.07843137254903</c:v>
                </c:pt>
                <c:pt idx="241">
                  <c:v>246.31372549019608</c:v>
                </c:pt>
                <c:pt idx="242">
                  <c:v>241.92156862745097</c:v>
                </c:pt>
                <c:pt idx="243">
                  <c:v>238.66666666666666</c:v>
                </c:pt>
                <c:pt idx="244">
                  <c:v>235.41176470588235</c:v>
                </c:pt>
                <c:pt idx="245">
                  <c:v>232.23529411764707</c:v>
                </c:pt>
                <c:pt idx="246">
                  <c:v>229.86274509803923</c:v>
                </c:pt>
                <c:pt idx="247">
                  <c:v>227.0392156862745</c:v>
                </c:pt>
                <c:pt idx="248">
                  <c:v>224.8679245283019</c:v>
                </c:pt>
                <c:pt idx="249">
                  <c:v>222.32075471698113</c:v>
                </c:pt>
                <c:pt idx="250">
                  <c:v>219.22641509433961</c:v>
                </c:pt>
                <c:pt idx="251">
                  <c:v>217.1320754716981</c:v>
                </c:pt>
                <c:pt idx="252">
                  <c:v>214.52830188679246</c:v>
                </c:pt>
                <c:pt idx="253">
                  <c:v>212.1320754716981</c:v>
                </c:pt>
                <c:pt idx="254">
                  <c:v>209.67924528301887</c:v>
                </c:pt>
                <c:pt idx="255">
                  <c:v>207.30188679245282</c:v>
                </c:pt>
                <c:pt idx="256">
                  <c:v>204.37735849056602</c:v>
                </c:pt>
                <c:pt idx="257">
                  <c:v>201.49056603773585</c:v>
                </c:pt>
                <c:pt idx="258">
                  <c:v>199.38181818181818</c:v>
                </c:pt>
                <c:pt idx="259">
                  <c:v>197.09090909090909</c:v>
                </c:pt>
                <c:pt idx="260">
                  <c:v>194.36363636363637</c:v>
                </c:pt>
                <c:pt idx="261">
                  <c:v>191.58181818181819</c:v>
                </c:pt>
                <c:pt idx="262">
                  <c:v>188.36363636363637</c:v>
                </c:pt>
                <c:pt idx="263">
                  <c:v>185.43636363636364</c:v>
                </c:pt>
                <c:pt idx="264">
                  <c:v>183.07272727272726</c:v>
                </c:pt>
                <c:pt idx="265">
                  <c:v>181.18181818181819</c:v>
                </c:pt>
                <c:pt idx="266">
                  <c:v>179.27272727272728</c:v>
                </c:pt>
                <c:pt idx="267">
                  <c:v>177.32727272727271</c:v>
                </c:pt>
                <c:pt idx="268">
                  <c:v>175.2982456140351</c:v>
                </c:pt>
                <c:pt idx="269">
                  <c:v>172.73684210526315</c:v>
                </c:pt>
                <c:pt idx="270">
                  <c:v>169.82456140350877</c:v>
                </c:pt>
                <c:pt idx="271">
                  <c:v>167.52631578947367</c:v>
                </c:pt>
                <c:pt idx="272">
                  <c:v>165.33333333333334</c:v>
                </c:pt>
                <c:pt idx="273">
                  <c:v>162.96491228070175</c:v>
                </c:pt>
                <c:pt idx="274">
                  <c:v>161.07017543859649</c:v>
                </c:pt>
                <c:pt idx="275">
                  <c:v>158.96491228070175</c:v>
                </c:pt>
                <c:pt idx="276">
                  <c:v>156.89473684210526</c:v>
                </c:pt>
                <c:pt idx="277">
                  <c:v>155.45614035087721</c:v>
                </c:pt>
                <c:pt idx="278">
                  <c:v>153.81355932203391</c:v>
                </c:pt>
                <c:pt idx="279">
                  <c:v>151.64406779661016</c:v>
                </c:pt>
                <c:pt idx="280">
                  <c:v>149.74576271186442</c:v>
                </c:pt>
                <c:pt idx="281">
                  <c:v>148.23728813559322</c:v>
                </c:pt>
                <c:pt idx="282">
                  <c:v>146.74576271186442</c:v>
                </c:pt>
                <c:pt idx="283">
                  <c:v>145.13559322033899</c:v>
                </c:pt>
                <c:pt idx="284">
                  <c:v>143.40677966101694</c:v>
                </c:pt>
                <c:pt idx="285">
                  <c:v>141.64406779661016</c:v>
                </c:pt>
                <c:pt idx="286">
                  <c:v>139.69491525423729</c:v>
                </c:pt>
                <c:pt idx="287">
                  <c:v>138.16949152542372</c:v>
                </c:pt>
                <c:pt idx="288">
                  <c:v>136.50819672131146</c:v>
                </c:pt>
                <c:pt idx="289">
                  <c:v>134.75409836065575</c:v>
                </c:pt>
                <c:pt idx="290">
                  <c:v>133.04918032786884</c:v>
                </c:pt>
                <c:pt idx="291">
                  <c:v>131.62295081967213</c:v>
                </c:pt>
                <c:pt idx="292">
                  <c:v>129.90163934426229</c:v>
                </c:pt>
                <c:pt idx="293">
                  <c:v>127.98360655737704</c:v>
                </c:pt>
                <c:pt idx="294">
                  <c:v>126.77049180327869</c:v>
                </c:pt>
                <c:pt idx="295">
                  <c:v>124.90163934426229</c:v>
                </c:pt>
                <c:pt idx="296">
                  <c:v>123.60655737704919</c:v>
                </c:pt>
                <c:pt idx="297">
                  <c:v>122.0327868852459</c:v>
                </c:pt>
                <c:pt idx="298">
                  <c:v>120.63492063492063</c:v>
                </c:pt>
                <c:pt idx="299">
                  <c:v>119.34920634920636</c:v>
                </c:pt>
                <c:pt idx="300">
                  <c:v>117.77777777777777</c:v>
                </c:pt>
                <c:pt idx="301">
                  <c:v>116.77777777777777</c:v>
                </c:pt>
                <c:pt idx="302">
                  <c:v>115.38095238095238</c:v>
                </c:pt>
                <c:pt idx="303">
                  <c:v>114.04761904761905</c:v>
                </c:pt>
                <c:pt idx="304">
                  <c:v>112.73015873015873</c:v>
                </c:pt>
                <c:pt idx="305">
                  <c:v>111.14285714285714</c:v>
                </c:pt>
                <c:pt idx="306">
                  <c:v>109.77777777777777</c:v>
                </c:pt>
                <c:pt idx="307">
                  <c:v>108.25396825396825</c:v>
                </c:pt>
                <c:pt idx="308">
                  <c:v>106.98461538461538</c:v>
                </c:pt>
                <c:pt idx="309">
                  <c:v>105.61538461538461</c:v>
                </c:pt>
                <c:pt idx="310">
                  <c:v>103.95384615384616</c:v>
                </c:pt>
                <c:pt idx="311">
                  <c:v>103.15384615384616</c:v>
                </c:pt>
                <c:pt idx="312">
                  <c:v>101.87692307692308</c:v>
                </c:pt>
                <c:pt idx="313">
                  <c:v>100.53846153846153</c:v>
                </c:pt>
                <c:pt idx="314">
                  <c:v>99.323076923076925</c:v>
                </c:pt>
                <c:pt idx="315">
                  <c:v>98.338461538461544</c:v>
                </c:pt>
                <c:pt idx="316">
                  <c:v>97.323076923076925</c:v>
                </c:pt>
                <c:pt idx="317">
                  <c:v>95.969230769230762</c:v>
                </c:pt>
                <c:pt idx="318">
                  <c:v>95.104477611940297</c:v>
                </c:pt>
                <c:pt idx="319">
                  <c:v>94.044776119402982</c:v>
                </c:pt>
                <c:pt idx="320">
                  <c:v>93</c:v>
                </c:pt>
                <c:pt idx="321">
                  <c:v>92.104477611940297</c:v>
                </c:pt>
                <c:pt idx="322">
                  <c:v>91.089552238805965</c:v>
                </c:pt>
                <c:pt idx="323">
                  <c:v>90.134328358208961</c:v>
                </c:pt>
                <c:pt idx="324">
                  <c:v>89.268656716417908</c:v>
                </c:pt>
                <c:pt idx="325">
                  <c:v>87.940298507462686</c:v>
                </c:pt>
                <c:pt idx="326">
                  <c:v>86.761194029850742</c:v>
                </c:pt>
                <c:pt idx="327">
                  <c:v>85.701492537313428</c:v>
                </c:pt>
                <c:pt idx="328">
                  <c:v>85.333333333333329</c:v>
                </c:pt>
                <c:pt idx="329">
                  <c:v>84.217391304347828</c:v>
                </c:pt>
                <c:pt idx="330">
                  <c:v>83.188405797101453</c:v>
                </c:pt>
                <c:pt idx="331">
                  <c:v>82.130434782608702</c:v>
                </c:pt>
                <c:pt idx="332">
                  <c:v>81.014492753623188</c:v>
                </c:pt>
                <c:pt idx="333">
                  <c:v>80.333333333333329</c:v>
                </c:pt>
                <c:pt idx="334">
                  <c:v>79.666666666666671</c:v>
                </c:pt>
                <c:pt idx="335">
                  <c:v>78.869565217391298</c:v>
                </c:pt>
                <c:pt idx="336">
                  <c:v>78.115942028985501</c:v>
                </c:pt>
                <c:pt idx="337">
                  <c:v>77.362318840579704</c:v>
                </c:pt>
                <c:pt idx="338">
                  <c:v>76.676056338028175</c:v>
                </c:pt>
                <c:pt idx="339">
                  <c:v>76.154929577464785</c:v>
                </c:pt>
                <c:pt idx="340">
                  <c:v>75.338028169014081</c:v>
                </c:pt>
                <c:pt idx="341">
                  <c:v>74.295774647887328</c:v>
                </c:pt>
                <c:pt idx="342">
                  <c:v>73.535211267605632</c:v>
                </c:pt>
                <c:pt idx="343">
                  <c:v>72.521126760563376</c:v>
                </c:pt>
                <c:pt idx="344">
                  <c:v>71.83098591549296</c:v>
                </c:pt>
                <c:pt idx="345">
                  <c:v>70.873239436619713</c:v>
                </c:pt>
                <c:pt idx="346">
                  <c:v>70.309859154929583</c:v>
                </c:pt>
                <c:pt idx="347">
                  <c:v>69.380281690140848</c:v>
                </c:pt>
                <c:pt idx="348">
                  <c:v>68.808219178082197</c:v>
                </c:pt>
                <c:pt idx="349">
                  <c:v>68.095890410958901</c:v>
                </c:pt>
                <c:pt idx="350">
                  <c:v>67.424657534246577</c:v>
                </c:pt>
                <c:pt idx="351">
                  <c:v>66.767123287671239</c:v>
                </c:pt>
                <c:pt idx="352">
                  <c:v>66.31506849315069</c:v>
                </c:pt>
                <c:pt idx="353">
                  <c:v>65.273972602739732</c:v>
                </c:pt>
                <c:pt idx="354">
                  <c:v>64.808219178082197</c:v>
                </c:pt>
                <c:pt idx="355">
                  <c:v>64.027397260273972</c:v>
                </c:pt>
                <c:pt idx="356">
                  <c:v>63.561643835616437</c:v>
                </c:pt>
                <c:pt idx="357">
                  <c:v>62.945205479452056</c:v>
                </c:pt>
                <c:pt idx="358">
                  <c:v>62.333333333333336</c:v>
                </c:pt>
                <c:pt idx="359">
                  <c:v>61.68</c:v>
                </c:pt>
                <c:pt idx="360">
                  <c:v>60.8</c:v>
                </c:pt>
                <c:pt idx="361">
                  <c:v>60.093333333333334</c:v>
                </c:pt>
                <c:pt idx="362">
                  <c:v>59.25333333333333</c:v>
                </c:pt>
                <c:pt idx="363">
                  <c:v>58.626666666666665</c:v>
                </c:pt>
                <c:pt idx="364">
                  <c:v>58.093333333333334</c:v>
                </c:pt>
                <c:pt idx="365">
                  <c:v>57.36</c:v>
                </c:pt>
                <c:pt idx="366">
                  <c:v>56.56</c:v>
                </c:pt>
                <c:pt idx="367">
                  <c:v>56.173333333333332</c:v>
                </c:pt>
                <c:pt idx="368">
                  <c:v>55.701298701298704</c:v>
                </c:pt>
                <c:pt idx="369">
                  <c:v>55.220779220779221</c:v>
                </c:pt>
                <c:pt idx="370">
                  <c:v>54.727272727272727</c:v>
                </c:pt>
                <c:pt idx="371">
                  <c:v>54.168831168831169</c:v>
                </c:pt>
                <c:pt idx="372">
                  <c:v>53.779220779220779</c:v>
                </c:pt>
                <c:pt idx="373">
                  <c:v>53.18181818181818</c:v>
                </c:pt>
                <c:pt idx="374">
                  <c:v>52.727272727272727</c:v>
                </c:pt>
                <c:pt idx="375">
                  <c:v>52.168831168831169</c:v>
                </c:pt>
                <c:pt idx="376">
                  <c:v>51.714285714285715</c:v>
                </c:pt>
                <c:pt idx="377">
                  <c:v>51.20779220779221</c:v>
                </c:pt>
                <c:pt idx="378">
                  <c:v>50.696202531645568</c:v>
                </c:pt>
                <c:pt idx="379">
                  <c:v>50.189873417721522</c:v>
                </c:pt>
                <c:pt idx="380">
                  <c:v>49.734177215189874</c:v>
                </c:pt>
                <c:pt idx="381">
                  <c:v>49.316455696202532</c:v>
                </c:pt>
                <c:pt idx="382">
                  <c:v>48.924050632911396</c:v>
                </c:pt>
                <c:pt idx="383">
                  <c:v>48.189873417721522</c:v>
                </c:pt>
                <c:pt idx="384">
                  <c:v>47.468354430379748</c:v>
                </c:pt>
                <c:pt idx="385">
                  <c:v>47.177215189873415</c:v>
                </c:pt>
                <c:pt idx="386">
                  <c:v>46.784810126582279</c:v>
                </c:pt>
                <c:pt idx="387">
                  <c:v>46.164556962025316</c:v>
                </c:pt>
                <c:pt idx="388">
                  <c:v>45.802469135802468</c:v>
                </c:pt>
                <c:pt idx="389">
                  <c:v>45.395061728395063</c:v>
                </c:pt>
                <c:pt idx="390">
                  <c:v>44.962962962962962</c:v>
                </c:pt>
                <c:pt idx="391">
                  <c:v>44.530864197530867</c:v>
                </c:pt>
                <c:pt idx="392">
                  <c:v>44.012345679012348</c:v>
                </c:pt>
                <c:pt idx="393">
                  <c:v>43.617283950617285</c:v>
                </c:pt>
                <c:pt idx="394">
                  <c:v>43.123456790123456</c:v>
                </c:pt>
                <c:pt idx="395">
                  <c:v>42.580246913580247</c:v>
                </c:pt>
                <c:pt idx="396">
                  <c:v>42.185185185185183</c:v>
                </c:pt>
                <c:pt idx="397">
                  <c:v>41.777777777777779</c:v>
                </c:pt>
                <c:pt idx="398">
                  <c:v>41.397590361445786</c:v>
                </c:pt>
                <c:pt idx="399">
                  <c:v>40.963855421686745</c:v>
                </c:pt>
                <c:pt idx="400">
                  <c:v>40.506024096385545</c:v>
                </c:pt>
                <c:pt idx="401">
                  <c:v>40</c:v>
                </c:pt>
                <c:pt idx="402">
                  <c:v>39.53012048192771</c:v>
                </c:pt>
                <c:pt idx="403">
                  <c:v>39.084337349397593</c:v>
                </c:pt>
                <c:pt idx="404">
                  <c:v>38.493975903614455</c:v>
                </c:pt>
                <c:pt idx="405">
                  <c:v>38.156626506024097</c:v>
                </c:pt>
                <c:pt idx="406">
                  <c:v>37.795180722891565</c:v>
                </c:pt>
                <c:pt idx="407">
                  <c:v>37.457831325301207</c:v>
                </c:pt>
                <c:pt idx="408">
                  <c:v>37.094117647058823</c:v>
                </c:pt>
                <c:pt idx="409">
                  <c:v>36.788235294117648</c:v>
                </c:pt>
                <c:pt idx="410">
                  <c:v>36.517647058823528</c:v>
                </c:pt>
                <c:pt idx="411">
                  <c:v>36.070588235294117</c:v>
                </c:pt>
                <c:pt idx="412">
                  <c:v>35.799999999999997</c:v>
                </c:pt>
                <c:pt idx="413">
                  <c:v>35.423529411764704</c:v>
                </c:pt>
                <c:pt idx="414">
                  <c:v>34.905882352941177</c:v>
                </c:pt>
                <c:pt idx="415">
                  <c:v>34.482352941176472</c:v>
                </c:pt>
                <c:pt idx="416">
                  <c:v>34.117647058823529</c:v>
                </c:pt>
                <c:pt idx="417">
                  <c:v>33.635294117647057</c:v>
                </c:pt>
                <c:pt idx="418">
                  <c:v>33.218390804597703</c:v>
                </c:pt>
                <c:pt idx="419">
                  <c:v>32.850574712643677</c:v>
                </c:pt>
                <c:pt idx="420">
                  <c:v>32.655172413793103</c:v>
                </c:pt>
                <c:pt idx="421">
                  <c:v>32.379310344827587</c:v>
                </c:pt>
                <c:pt idx="422">
                  <c:v>32.057471264367813</c:v>
                </c:pt>
                <c:pt idx="423">
                  <c:v>31.862068965517242</c:v>
                </c:pt>
                <c:pt idx="424">
                  <c:v>31.563218390804597</c:v>
                </c:pt>
                <c:pt idx="425">
                  <c:v>31.045977011494251</c:v>
                </c:pt>
                <c:pt idx="426">
                  <c:v>30.701149425287355</c:v>
                </c:pt>
                <c:pt idx="427">
                  <c:v>30.25287356321839</c:v>
                </c:pt>
                <c:pt idx="428">
                  <c:v>29.910112359550563</c:v>
                </c:pt>
                <c:pt idx="429">
                  <c:v>29.696629213483146</c:v>
                </c:pt>
                <c:pt idx="430">
                  <c:v>29.303370786516854</c:v>
                </c:pt>
                <c:pt idx="431">
                  <c:v>28.865168539325843</c:v>
                </c:pt>
                <c:pt idx="432">
                  <c:v>28.528089887640448</c:v>
                </c:pt>
                <c:pt idx="433">
                  <c:v>28.04494382022472</c:v>
                </c:pt>
                <c:pt idx="434">
                  <c:v>27.842696629213481</c:v>
                </c:pt>
                <c:pt idx="435">
                  <c:v>27.44943820224719</c:v>
                </c:pt>
                <c:pt idx="436">
                  <c:v>27.325842696629213</c:v>
                </c:pt>
                <c:pt idx="437">
                  <c:v>27.022471910112358</c:v>
                </c:pt>
                <c:pt idx="438">
                  <c:v>26.747252747252748</c:v>
                </c:pt>
                <c:pt idx="439">
                  <c:v>26.46153846153846</c:v>
                </c:pt>
                <c:pt idx="440">
                  <c:v>26.285714285714285</c:v>
                </c:pt>
                <c:pt idx="441">
                  <c:v>26.032967032967033</c:v>
                </c:pt>
                <c:pt idx="442">
                  <c:v>25.714285714285715</c:v>
                </c:pt>
                <c:pt idx="443">
                  <c:v>25.626373626373628</c:v>
                </c:pt>
                <c:pt idx="444">
                  <c:v>25.384615384615383</c:v>
                </c:pt>
                <c:pt idx="445">
                  <c:v>25.076923076923077</c:v>
                </c:pt>
                <c:pt idx="446">
                  <c:v>24.758241758241759</c:v>
                </c:pt>
                <c:pt idx="447">
                  <c:v>24.373626373626372</c:v>
                </c:pt>
                <c:pt idx="448">
                  <c:v>24.193548387096776</c:v>
                </c:pt>
                <c:pt idx="449">
                  <c:v>23.989247311827956</c:v>
                </c:pt>
                <c:pt idx="450">
                  <c:v>23.827956989247312</c:v>
                </c:pt>
                <c:pt idx="451">
                  <c:v>23.537634408602152</c:v>
                </c:pt>
                <c:pt idx="452">
                  <c:v>23.268817204301076</c:v>
                </c:pt>
                <c:pt idx="453">
                  <c:v>23.032258064516128</c:v>
                </c:pt>
                <c:pt idx="454">
                  <c:v>22.838709677419356</c:v>
                </c:pt>
                <c:pt idx="455">
                  <c:v>22.612903225806452</c:v>
                </c:pt>
                <c:pt idx="456">
                  <c:v>22.333333333333332</c:v>
                </c:pt>
                <c:pt idx="457">
                  <c:v>21.989247311827956</c:v>
                </c:pt>
                <c:pt idx="458">
                  <c:v>21.8</c:v>
                </c:pt>
                <c:pt idx="459">
                  <c:v>21.442105263157895</c:v>
                </c:pt>
                <c:pt idx="460">
                  <c:v>21.252631578947369</c:v>
                </c:pt>
                <c:pt idx="461">
                  <c:v>20.989473684210527</c:v>
                </c:pt>
                <c:pt idx="462">
                  <c:v>20.747368421052631</c:v>
                </c:pt>
                <c:pt idx="463">
                  <c:v>20.568421052631578</c:v>
                </c:pt>
                <c:pt idx="464">
                  <c:v>20.389473684210525</c:v>
                </c:pt>
                <c:pt idx="465">
                  <c:v>20.178947368421053</c:v>
                </c:pt>
                <c:pt idx="466">
                  <c:v>19.94736842105263</c:v>
                </c:pt>
                <c:pt idx="467">
                  <c:v>19.778947368421054</c:v>
                </c:pt>
                <c:pt idx="468">
                  <c:v>19.670103092783506</c:v>
                </c:pt>
                <c:pt idx="469">
                  <c:v>19.381443298969071</c:v>
                </c:pt>
                <c:pt idx="470">
                  <c:v>19.092783505154639</c:v>
                </c:pt>
                <c:pt idx="471">
                  <c:v>18.896907216494846</c:v>
                </c:pt>
                <c:pt idx="472">
                  <c:v>18.855670103092784</c:v>
                </c:pt>
                <c:pt idx="473">
                  <c:v>18.567010309278352</c:v>
                </c:pt>
                <c:pt idx="474">
                  <c:v>18.453608247422679</c:v>
                </c:pt>
                <c:pt idx="475">
                  <c:v>18.340206185567009</c:v>
                </c:pt>
                <c:pt idx="476">
                  <c:v>18.11340206185567</c:v>
                </c:pt>
                <c:pt idx="477">
                  <c:v>17.927835051546392</c:v>
                </c:pt>
                <c:pt idx="478">
                  <c:v>17.787878787878789</c:v>
                </c:pt>
                <c:pt idx="479">
                  <c:v>17.676767676767678</c:v>
                </c:pt>
                <c:pt idx="480">
                  <c:v>17.474747474747474</c:v>
                </c:pt>
                <c:pt idx="481">
                  <c:v>17.292929292929294</c:v>
                </c:pt>
                <c:pt idx="482">
                  <c:v>17.111111111111111</c:v>
                </c:pt>
                <c:pt idx="483">
                  <c:v>16.8989898989899</c:v>
                </c:pt>
                <c:pt idx="484">
                  <c:v>16.767676767676768</c:v>
                </c:pt>
                <c:pt idx="485">
                  <c:v>16.606060606060606</c:v>
                </c:pt>
                <c:pt idx="486">
                  <c:v>16.343434343434343</c:v>
                </c:pt>
                <c:pt idx="487">
                  <c:v>16.121212121212121</c:v>
                </c:pt>
                <c:pt idx="488">
                  <c:v>16.029702970297031</c:v>
                </c:pt>
                <c:pt idx="489">
                  <c:v>15.782178217821782</c:v>
                </c:pt>
                <c:pt idx="490">
                  <c:v>15.702970297029703</c:v>
                </c:pt>
                <c:pt idx="491">
                  <c:v>15.574257425742575</c:v>
                </c:pt>
                <c:pt idx="492">
                  <c:v>15.485148514851485</c:v>
                </c:pt>
                <c:pt idx="493">
                  <c:v>15.386138613861386</c:v>
                </c:pt>
                <c:pt idx="494">
                  <c:v>15.217821782178218</c:v>
                </c:pt>
                <c:pt idx="495">
                  <c:v>15.03960396039604</c:v>
                </c:pt>
                <c:pt idx="496">
                  <c:v>14.801980198019802</c:v>
                </c:pt>
                <c:pt idx="497">
                  <c:v>14.693069306930694</c:v>
                </c:pt>
                <c:pt idx="498">
                  <c:v>14.640776699029127</c:v>
                </c:pt>
                <c:pt idx="499">
                  <c:v>14.504854368932039</c:v>
                </c:pt>
                <c:pt idx="500">
                  <c:v>14.378640776699029</c:v>
                </c:pt>
                <c:pt idx="501">
                  <c:v>14.203883495145631</c:v>
                </c:pt>
                <c:pt idx="502">
                  <c:v>14.116504854368932</c:v>
                </c:pt>
                <c:pt idx="503">
                  <c:v>13.961165048543689</c:v>
                </c:pt>
                <c:pt idx="504">
                  <c:v>13.844660194174757</c:v>
                </c:pt>
                <c:pt idx="505">
                  <c:v>13.728155339805825</c:v>
                </c:pt>
                <c:pt idx="506">
                  <c:v>13.514563106796116</c:v>
                </c:pt>
                <c:pt idx="507">
                  <c:v>13.320388349514563</c:v>
                </c:pt>
                <c:pt idx="508">
                  <c:v>13.19047619047619</c:v>
                </c:pt>
                <c:pt idx="509">
                  <c:v>13.142857142857142</c:v>
                </c:pt>
                <c:pt idx="510">
                  <c:v>13.009523809523809</c:v>
                </c:pt>
                <c:pt idx="511">
                  <c:v>12.895238095238096</c:v>
                </c:pt>
                <c:pt idx="512">
                  <c:v>12.8</c:v>
                </c:pt>
                <c:pt idx="513">
                  <c:v>12.742857142857142</c:v>
                </c:pt>
                <c:pt idx="514">
                  <c:v>12.638095238095238</c:v>
                </c:pt>
                <c:pt idx="515">
                  <c:v>12.533333333333333</c:v>
                </c:pt>
                <c:pt idx="516">
                  <c:v>12.419047619047619</c:v>
                </c:pt>
                <c:pt idx="517">
                  <c:v>12.285714285714286</c:v>
                </c:pt>
                <c:pt idx="518">
                  <c:v>12.158878504672897</c:v>
                </c:pt>
                <c:pt idx="519">
                  <c:v>12.102803738317757</c:v>
                </c:pt>
                <c:pt idx="520">
                  <c:v>11.953271028037383</c:v>
                </c:pt>
                <c:pt idx="521">
                  <c:v>11.841121495327103</c:v>
                </c:pt>
                <c:pt idx="522">
                  <c:v>11.813084112149532</c:v>
                </c:pt>
                <c:pt idx="523">
                  <c:v>11.700934579439252</c:v>
                </c:pt>
                <c:pt idx="524">
                  <c:v>11.626168224299066</c:v>
                </c:pt>
                <c:pt idx="525">
                  <c:v>11.560747663551401</c:v>
                </c:pt>
                <c:pt idx="526">
                  <c:v>11.467289719626168</c:v>
                </c:pt>
                <c:pt idx="527">
                  <c:v>11.345794392523365</c:v>
                </c:pt>
                <c:pt idx="528">
                  <c:v>11.284403669724771</c:v>
                </c:pt>
                <c:pt idx="529">
                  <c:v>11.229357798165138</c:v>
                </c:pt>
                <c:pt idx="530">
                  <c:v>11.18348623853211</c:v>
                </c:pt>
                <c:pt idx="531">
                  <c:v>11.100917431192661</c:v>
                </c:pt>
                <c:pt idx="532">
                  <c:v>11.073394495412844</c:v>
                </c:pt>
                <c:pt idx="533">
                  <c:v>10.963302752293577</c:v>
                </c:pt>
                <c:pt idx="534">
                  <c:v>10.935779816513762</c:v>
                </c:pt>
                <c:pt idx="535">
                  <c:v>10.724770642201834</c:v>
                </c:pt>
                <c:pt idx="536">
                  <c:v>10.63302752293578</c:v>
                </c:pt>
                <c:pt idx="537">
                  <c:v>10.559633027522937</c:v>
                </c:pt>
                <c:pt idx="538">
                  <c:v>10.54054054054054</c:v>
                </c:pt>
                <c:pt idx="539">
                  <c:v>10.441441441441441</c:v>
                </c:pt>
                <c:pt idx="540">
                  <c:v>10.378378378378379</c:v>
                </c:pt>
                <c:pt idx="541">
                  <c:v>10.234234234234235</c:v>
                </c:pt>
                <c:pt idx="542">
                  <c:v>10.108108108108109</c:v>
                </c:pt>
                <c:pt idx="543">
                  <c:v>10</c:v>
                </c:pt>
                <c:pt idx="544">
                  <c:v>9.8468468468468462</c:v>
                </c:pt>
                <c:pt idx="545">
                  <c:v>9.8018018018018012</c:v>
                </c:pt>
                <c:pt idx="546">
                  <c:v>9.7387387387387392</c:v>
                </c:pt>
                <c:pt idx="547">
                  <c:v>9.7387387387387392</c:v>
                </c:pt>
                <c:pt idx="548">
                  <c:v>9.6460176991150437</c:v>
                </c:pt>
                <c:pt idx="549">
                  <c:v>9.610619469026549</c:v>
                </c:pt>
                <c:pt idx="550">
                  <c:v>9.4867256637168147</c:v>
                </c:pt>
                <c:pt idx="551">
                  <c:v>9.3805309734513269</c:v>
                </c:pt>
                <c:pt idx="552">
                  <c:v>9.283185840707965</c:v>
                </c:pt>
                <c:pt idx="553">
                  <c:v>9.2389380530973444</c:v>
                </c:pt>
                <c:pt idx="554">
                  <c:v>9.1592920353982308</c:v>
                </c:pt>
                <c:pt idx="555">
                  <c:v>9.0707964601769913</c:v>
                </c:pt>
                <c:pt idx="556">
                  <c:v>8.9911504424778759</c:v>
                </c:pt>
                <c:pt idx="557">
                  <c:v>8.9380530973451329</c:v>
                </c:pt>
                <c:pt idx="558">
                  <c:v>8.8695652173913047</c:v>
                </c:pt>
                <c:pt idx="559">
                  <c:v>8.7913043478260864</c:v>
                </c:pt>
                <c:pt idx="560">
                  <c:v>8.7217391304347824</c:v>
                </c:pt>
                <c:pt idx="561">
                  <c:v>8.6521739130434785</c:v>
                </c:pt>
                <c:pt idx="562">
                  <c:v>8.5826086956521745</c:v>
                </c:pt>
                <c:pt idx="563">
                  <c:v>8.5565217391304351</c:v>
                </c:pt>
                <c:pt idx="564">
                  <c:v>8.5043478260869563</c:v>
                </c:pt>
                <c:pt idx="565">
                  <c:v>8.3913043478260878</c:v>
                </c:pt>
                <c:pt idx="566">
                  <c:v>8.3652173913043484</c:v>
                </c:pt>
                <c:pt idx="567">
                  <c:v>8.234782608695653</c:v>
                </c:pt>
                <c:pt idx="568">
                  <c:v>8.1538461538461533</c:v>
                </c:pt>
                <c:pt idx="569">
                  <c:v>8.0769230769230766</c:v>
                </c:pt>
                <c:pt idx="570">
                  <c:v>7.9743589743589745</c:v>
                </c:pt>
                <c:pt idx="571">
                  <c:v>7.9316239316239319</c:v>
                </c:pt>
                <c:pt idx="572">
                  <c:v>7.8974358974358978</c:v>
                </c:pt>
                <c:pt idx="573">
                  <c:v>7.8717948717948714</c:v>
                </c:pt>
                <c:pt idx="574">
                  <c:v>7.7692307692307692</c:v>
                </c:pt>
                <c:pt idx="575">
                  <c:v>7.7179487179487181</c:v>
                </c:pt>
                <c:pt idx="576">
                  <c:v>7.6581196581196584</c:v>
                </c:pt>
                <c:pt idx="577">
                  <c:v>7.5982905982905979</c:v>
                </c:pt>
                <c:pt idx="578">
                  <c:v>7.4873949579831933</c:v>
                </c:pt>
                <c:pt idx="579">
                  <c:v>7.4453781512605044</c:v>
                </c:pt>
                <c:pt idx="580">
                  <c:v>7.3613445378151257</c:v>
                </c:pt>
                <c:pt idx="581">
                  <c:v>7.3025210084033612</c:v>
                </c:pt>
                <c:pt idx="582">
                  <c:v>7.1428571428571432</c:v>
                </c:pt>
                <c:pt idx="583">
                  <c:v>7</c:v>
                </c:pt>
                <c:pt idx="584">
                  <c:v>6.9327731092436977</c:v>
                </c:pt>
                <c:pt idx="585">
                  <c:v>6.8319327731092434</c:v>
                </c:pt>
                <c:pt idx="586">
                  <c:v>6.73109243697479</c:v>
                </c:pt>
                <c:pt idx="587">
                  <c:v>6.7058823529411766</c:v>
                </c:pt>
                <c:pt idx="588">
                  <c:v>6.6446280991735538</c:v>
                </c:pt>
                <c:pt idx="589">
                  <c:v>6.5785123966942152</c:v>
                </c:pt>
                <c:pt idx="590">
                  <c:v>6.5867768595041323</c:v>
                </c:pt>
                <c:pt idx="591">
                  <c:v>6.5619834710743801</c:v>
                </c:pt>
                <c:pt idx="592">
                  <c:v>6.4876033057851243</c:v>
                </c:pt>
                <c:pt idx="593">
                  <c:v>6.3884297520661155</c:v>
                </c:pt>
                <c:pt idx="594">
                  <c:v>6.3057851239669418</c:v>
                </c:pt>
                <c:pt idx="595">
                  <c:v>6.2479338842975203</c:v>
                </c:pt>
                <c:pt idx="596">
                  <c:v>6.1983471074380168</c:v>
                </c:pt>
                <c:pt idx="597">
                  <c:v>6.1652892561983474</c:v>
                </c:pt>
                <c:pt idx="598">
                  <c:v>6.1138211382113825</c:v>
                </c:pt>
                <c:pt idx="599">
                  <c:v>6.0650406504065044</c:v>
                </c:pt>
                <c:pt idx="600">
                  <c:v>6.0406504065040654</c:v>
                </c:pt>
                <c:pt idx="601">
                  <c:v>6</c:v>
                </c:pt>
                <c:pt idx="602">
                  <c:v>5.9186991869918701</c:v>
                </c:pt>
                <c:pt idx="603">
                  <c:v>5.8617886178861784</c:v>
                </c:pt>
                <c:pt idx="604">
                  <c:v>5.7967479674796749</c:v>
                </c:pt>
                <c:pt idx="605">
                  <c:v>5.7398373983739841</c:v>
                </c:pt>
                <c:pt idx="606">
                  <c:v>5.6504065040650406</c:v>
                </c:pt>
                <c:pt idx="607">
                  <c:v>5.5934959349593498</c:v>
                </c:pt>
                <c:pt idx="608">
                  <c:v>5.5679999999999996</c:v>
                </c:pt>
                <c:pt idx="609">
                  <c:v>5.52</c:v>
                </c:pt>
                <c:pt idx="610">
                  <c:v>5.48</c:v>
                </c:pt>
                <c:pt idx="611">
                  <c:v>5.4080000000000004</c:v>
                </c:pt>
                <c:pt idx="612">
                  <c:v>5.3760000000000003</c:v>
                </c:pt>
                <c:pt idx="613">
                  <c:v>5.3840000000000003</c:v>
                </c:pt>
                <c:pt idx="614">
                  <c:v>5.3520000000000003</c:v>
                </c:pt>
                <c:pt idx="615">
                  <c:v>5.3120000000000003</c:v>
                </c:pt>
                <c:pt idx="616">
                  <c:v>5.28</c:v>
                </c:pt>
                <c:pt idx="617">
                  <c:v>5.24</c:v>
                </c:pt>
                <c:pt idx="618">
                  <c:v>5.1968503937007871</c:v>
                </c:pt>
                <c:pt idx="619">
                  <c:v>5.1102362204724407</c:v>
                </c:pt>
                <c:pt idx="620">
                  <c:v>5.0708661417322833</c:v>
                </c:pt>
                <c:pt idx="621">
                  <c:v>5.0629921259842519</c:v>
                </c:pt>
                <c:pt idx="622">
                  <c:v>5.0236220472440944</c:v>
                </c:pt>
                <c:pt idx="623">
                  <c:v>4.9763779527559056</c:v>
                </c:pt>
                <c:pt idx="624">
                  <c:v>4.9606299212598426</c:v>
                </c:pt>
                <c:pt idx="625">
                  <c:v>4.8818897637795278</c:v>
                </c:pt>
                <c:pt idx="626">
                  <c:v>4.8267716535433074</c:v>
                </c:pt>
                <c:pt idx="627">
                  <c:v>4.8031496062992129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00064"/>
        <c:axId val="164610432"/>
      </c:scatterChart>
      <c:valAx>
        <c:axId val="164600064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Altitude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42526874999999997"/>
              <c:y val="0.919918253968254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64610432"/>
        <c:crosses val="autoZero"/>
        <c:crossBetween val="midCat"/>
        <c:majorUnit val="1"/>
        <c:minorUnit val="0.4"/>
      </c:valAx>
      <c:valAx>
        <c:axId val="164610432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Photocounts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6460006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900" baseline="0"/>
            </a:pPr>
            <a:endParaRPr lang="ru-RU"/>
          </a:p>
        </c:txPr>
      </c:legendEntry>
      <c:legendEntry>
        <c:idx val="2"/>
        <c:delete val="1"/>
      </c:legendEntry>
      <c:legendEntry>
        <c:idx val="3"/>
        <c:txPr>
          <a:bodyPr/>
          <a:lstStyle/>
          <a:p>
            <a:pPr>
              <a:defRPr sz="900" baseline="0"/>
            </a:pPr>
            <a:endParaRPr lang="ru-RU"/>
          </a:p>
        </c:txPr>
      </c:legendEntry>
      <c:layout>
        <c:manualLayout>
          <c:xMode val="edge"/>
          <c:yMode val="edge"/>
          <c:x val="0.51248298611111109"/>
          <c:y val="4.5806018518518517E-2"/>
          <c:w val="0.43019062499999999"/>
          <c:h val="0.13046190476190475"/>
        </c:manualLayout>
      </c:layout>
      <c:overlay val="1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77539682539683"/>
          <c:y val="2.3138328493392521E-2"/>
          <c:w val="0.81009563492063497"/>
          <c:h val="0.838477380952381"/>
        </c:manualLayout>
      </c:layout>
      <c:scatterChart>
        <c:scatterStyle val="lineMarker"/>
        <c:varyColors val="0"/>
        <c:ser>
          <c:idx val="0"/>
          <c:order val="0"/>
          <c:tx>
            <c:v>Raw signals ratio</c:v>
          </c:tx>
          <c:spPr>
            <a:ln w="952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Лист1!$D$3:$D$630</c:f>
              <c:numCache>
                <c:formatCode>General</c:formatCode>
                <c:ptCount val="628"/>
                <c:pt idx="0">
                  <c:v>8.1578947368421044</c:v>
                </c:pt>
                <c:pt idx="1">
                  <c:v>9.2027027027027035</c:v>
                </c:pt>
                <c:pt idx="2">
                  <c:v>9.4173913043478255</c:v>
                </c:pt>
                <c:pt idx="3">
                  <c:v>8.1466666666666665</c:v>
                </c:pt>
                <c:pt idx="4">
                  <c:v>8.7714285714285722</c:v>
                </c:pt>
                <c:pt idx="5">
                  <c:v>7.4347826086956523</c:v>
                </c:pt>
                <c:pt idx="6">
                  <c:v>8.2569444444444446</c:v>
                </c:pt>
                <c:pt idx="7">
                  <c:v>7.2064516129032254</c:v>
                </c:pt>
                <c:pt idx="8">
                  <c:v>8.2713178294573648</c:v>
                </c:pt>
                <c:pt idx="9">
                  <c:v>7.6617647058823533</c:v>
                </c:pt>
                <c:pt idx="10">
                  <c:v>7.2733812949640289</c:v>
                </c:pt>
                <c:pt idx="11">
                  <c:v>8.9639639639639643</c:v>
                </c:pt>
                <c:pt idx="12">
                  <c:v>7.1230769230769226</c:v>
                </c:pt>
                <c:pt idx="13">
                  <c:v>7.4590163934426226</c:v>
                </c:pt>
                <c:pt idx="14">
                  <c:v>8.7009345794392523</c:v>
                </c:pt>
                <c:pt idx="15">
                  <c:v>8.6078431372549016</c:v>
                </c:pt>
                <c:pt idx="16">
                  <c:v>6.8031496062992129</c:v>
                </c:pt>
                <c:pt idx="17">
                  <c:v>7.2796610169491522</c:v>
                </c:pt>
                <c:pt idx="18">
                  <c:v>8.262626262626263</c:v>
                </c:pt>
                <c:pt idx="19">
                  <c:v>7.6990291262135919</c:v>
                </c:pt>
                <c:pt idx="20">
                  <c:v>8.6063829787234045</c:v>
                </c:pt>
                <c:pt idx="21">
                  <c:v>7.3963963963963968</c:v>
                </c:pt>
                <c:pt idx="22">
                  <c:v>6.9196428571428568</c:v>
                </c:pt>
                <c:pt idx="23">
                  <c:v>6.709090909090909</c:v>
                </c:pt>
                <c:pt idx="24">
                  <c:v>7.1160714285714288</c:v>
                </c:pt>
                <c:pt idx="25">
                  <c:v>8.1382978723404253</c:v>
                </c:pt>
                <c:pt idx="26">
                  <c:v>8.3510638297872344</c:v>
                </c:pt>
                <c:pt idx="27">
                  <c:v>7.4646464646464645</c:v>
                </c:pt>
                <c:pt idx="28">
                  <c:v>8.5824175824175821</c:v>
                </c:pt>
                <c:pt idx="29">
                  <c:v>8.5806451612903221</c:v>
                </c:pt>
                <c:pt idx="30">
                  <c:v>6.8245614035087723</c:v>
                </c:pt>
                <c:pt idx="31">
                  <c:v>9.5256410256410255</c:v>
                </c:pt>
                <c:pt idx="32">
                  <c:v>7.217821782178218</c:v>
                </c:pt>
                <c:pt idx="33">
                  <c:v>6.5679999999999996</c:v>
                </c:pt>
                <c:pt idx="34">
                  <c:v>7.2818181818181822</c:v>
                </c:pt>
                <c:pt idx="35">
                  <c:v>7.7870370370370372</c:v>
                </c:pt>
                <c:pt idx="36">
                  <c:v>7.3553719008264462</c:v>
                </c:pt>
                <c:pt idx="37">
                  <c:v>6.7241379310344831</c:v>
                </c:pt>
                <c:pt idx="38">
                  <c:v>7.6293706293706292</c:v>
                </c:pt>
                <c:pt idx="39">
                  <c:v>7.4575163398692812</c:v>
                </c:pt>
                <c:pt idx="40">
                  <c:v>8.625</c:v>
                </c:pt>
                <c:pt idx="41">
                  <c:v>7.9625668449197864</c:v>
                </c:pt>
                <c:pt idx="42">
                  <c:v>8.2885572139303481</c:v>
                </c:pt>
                <c:pt idx="43">
                  <c:v>8.46218487394958</c:v>
                </c:pt>
                <c:pt idx="44">
                  <c:v>7.7357142857142858</c:v>
                </c:pt>
                <c:pt idx="45">
                  <c:v>8.3924914675767912</c:v>
                </c:pt>
                <c:pt idx="46">
                  <c:v>7.3646112600536195</c:v>
                </c:pt>
                <c:pt idx="47">
                  <c:v>8.3475783475783469</c:v>
                </c:pt>
                <c:pt idx="48">
                  <c:v>7.7554479418886197</c:v>
                </c:pt>
                <c:pt idx="49">
                  <c:v>8.0792951541850222</c:v>
                </c:pt>
                <c:pt idx="50">
                  <c:v>8.9410480349344983</c:v>
                </c:pt>
                <c:pt idx="51">
                  <c:v>8.4390243902439028</c:v>
                </c:pt>
                <c:pt idx="52">
                  <c:v>8.115384615384615</c:v>
                </c:pt>
                <c:pt idx="53">
                  <c:v>7.9387442572741191</c:v>
                </c:pt>
                <c:pt idx="54">
                  <c:v>7.9628040057224609</c:v>
                </c:pt>
                <c:pt idx="55">
                  <c:v>7.5572519083969469</c:v>
                </c:pt>
                <c:pt idx="56">
                  <c:v>8.0698856416772546</c:v>
                </c:pt>
                <c:pt idx="57">
                  <c:v>7.8319719953325553</c:v>
                </c:pt>
                <c:pt idx="58">
                  <c:v>7.8652073732718897</c:v>
                </c:pt>
                <c:pt idx="59">
                  <c:v>7.9465648854961835</c:v>
                </c:pt>
                <c:pt idx="60">
                  <c:v>7.6206896551724137</c:v>
                </c:pt>
                <c:pt idx="61">
                  <c:v>7.8022813688212924</c:v>
                </c:pt>
                <c:pt idx="62">
                  <c:v>7.4807355516637477</c:v>
                </c:pt>
                <c:pt idx="63">
                  <c:v>7.7427568042142232</c:v>
                </c:pt>
                <c:pt idx="64">
                  <c:v>7.4665565648224606</c:v>
                </c:pt>
                <c:pt idx="65">
                  <c:v>7.8859574468085105</c:v>
                </c:pt>
                <c:pt idx="66">
                  <c:v>7.6059421422986713</c:v>
                </c:pt>
                <c:pt idx="67">
                  <c:v>6.8893557422969192</c:v>
                </c:pt>
                <c:pt idx="68">
                  <c:v>7.0414402173913047</c:v>
                </c:pt>
                <c:pt idx="69">
                  <c:v>7.2051983584131323</c:v>
                </c:pt>
                <c:pt idx="70">
                  <c:v>7.2779973649538867</c:v>
                </c:pt>
                <c:pt idx="71">
                  <c:v>7.277705345501956</c:v>
                </c:pt>
                <c:pt idx="72">
                  <c:v>7.0228113440197291</c:v>
                </c:pt>
                <c:pt idx="73">
                  <c:v>7.2510876320696083</c:v>
                </c:pt>
                <c:pt idx="74">
                  <c:v>7.3015197568389061</c:v>
                </c:pt>
                <c:pt idx="75">
                  <c:v>7.4414957780458382</c:v>
                </c:pt>
                <c:pt idx="76">
                  <c:v>7.2934340499709469</c:v>
                </c:pt>
                <c:pt idx="77">
                  <c:v>7.18</c:v>
                </c:pt>
                <c:pt idx="78">
                  <c:v>7.5925707547169807</c:v>
                </c:pt>
                <c:pt idx="79">
                  <c:v>7.2399115533443892</c:v>
                </c:pt>
                <c:pt idx="80">
                  <c:v>7.302414928649835</c:v>
                </c:pt>
                <c:pt idx="81">
                  <c:v>7.1934089681253379</c:v>
                </c:pt>
                <c:pt idx="82">
                  <c:v>7.3847411444141686</c:v>
                </c:pt>
                <c:pt idx="83">
                  <c:v>7.1191354770690563</c:v>
                </c:pt>
                <c:pt idx="84">
                  <c:v>7.1427055702917768</c:v>
                </c:pt>
                <c:pt idx="85">
                  <c:v>7.0776088096486625</c:v>
                </c:pt>
                <c:pt idx="86">
                  <c:v>6.9831975560081467</c:v>
                </c:pt>
                <c:pt idx="87">
                  <c:v>6.9120603015075375</c:v>
                </c:pt>
                <c:pt idx="88">
                  <c:v>7.0225641025641021</c:v>
                </c:pt>
                <c:pt idx="89">
                  <c:v>7.2130365659777427</c:v>
                </c:pt>
                <c:pt idx="90">
                  <c:v>6.8752515090543262</c:v>
                </c:pt>
                <c:pt idx="91">
                  <c:v>6.8810126582278484</c:v>
                </c:pt>
                <c:pt idx="92">
                  <c:v>7.5259740259740262</c:v>
                </c:pt>
                <c:pt idx="93">
                  <c:v>7.3080619327282434</c:v>
                </c:pt>
                <c:pt idx="94">
                  <c:v>7.1499219156689229</c:v>
                </c:pt>
                <c:pt idx="95">
                  <c:v>6.9817423056859678</c:v>
                </c:pt>
                <c:pt idx="96">
                  <c:v>6.9499233520694945</c:v>
                </c:pt>
                <c:pt idx="97">
                  <c:v>7.3417582417582414</c:v>
                </c:pt>
                <c:pt idx="98">
                  <c:v>7.2536270822138631</c:v>
                </c:pt>
                <c:pt idx="99">
                  <c:v>7.2992424242424239</c:v>
                </c:pt>
                <c:pt idx="100">
                  <c:v>7.0568974771873325</c:v>
                </c:pt>
                <c:pt idx="101">
                  <c:v>7.1299619358346931</c:v>
                </c:pt>
                <c:pt idx="102">
                  <c:v>7.4572553430821147</c:v>
                </c:pt>
                <c:pt idx="103">
                  <c:v>7.3689809630459129</c:v>
                </c:pt>
                <c:pt idx="104">
                  <c:v>7.3375142531356898</c:v>
                </c:pt>
                <c:pt idx="105">
                  <c:v>7.5659373151981075</c:v>
                </c:pt>
                <c:pt idx="106">
                  <c:v>6.9780461031833152</c:v>
                </c:pt>
                <c:pt idx="107">
                  <c:v>7.5640558591378264</c:v>
                </c:pt>
                <c:pt idx="108">
                  <c:v>7.6351351351351351</c:v>
                </c:pt>
                <c:pt idx="109">
                  <c:v>7.2814902424600829</c:v>
                </c:pt>
                <c:pt idx="110">
                  <c:v>7.2133413461538458</c:v>
                </c:pt>
                <c:pt idx="111">
                  <c:v>7.2837837837837842</c:v>
                </c:pt>
                <c:pt idx="112">
                  <c:v>7.2393422655298414</c:v>
                </c:pt>
                <c:pt idx="113">
                  <c:v>7.1031500926497841</c:v>
                </c:pt>
                <c:pt idx="114">
                  <c:v>7.58705501618123</c:v>
                </c:pt>
                <c:pt idx="115">
                  <c:v>7.0259259259259261</c:v>
                </c:pt>
                <c:pt idx="116">
                  <c:v>7.1893793985924503</c:v>
                </c:pt>
                <c:pt idx="117">
                  <c:v>7.3958611481975964</c:v>
                </c:pt>
                <c:pt idx="118">
                  <c:v>7.0154938670109752</c:v>
                </c:pt>
                <c:pt idx="119">
                  <c:v>7.1447902571041952</c:v>
                </c:pt>
                <c:pt idx="120">
                  <c:v>7.477064220183486</c:v>
                </c:pt>
                <c:pt idx="121">
                  <c:v>7.2305516265912306</c:v>
                </c:pt>
                <c:pt idx="122">
                  <c:v>7.3790613718411553</c:v>
                </c:pt>
                <c:pt idx="123">
                  <c:v>7.495123780945236</c:v>
                </c:pt>
                <c:pt idx="124">
                  <c:v>7.9189189189189193</c:v>
                </c:pt>
                <c:pt idx="125">
                  <c:v>7.5030581039755351</c:v>
                </c:pt>
                <c:pt idx="126">
                  <c:v>7.7194826192400967</c:v>
                </c:pt>
                <c:pt idx="127">
                  <c:v>7.3897002305918527</c:v>
                </c:pt>
                <c:pt idx="128">
                  <c:v>7.5258064516129028</c:v>
                </c:pt>
                <c:pt idx="129">
                  <c:v>7.870748299319728</c:v>
                </c:pt>
                <c:pt idx="130">
                  <c:v>7.9362068965517238</c:v>
                </c:pt>
                <c:pt idx="131">
                  <c:v>7.5685449957947855</c:v>
                </c:pt>
                <c:pt idx="132">
                  <c:v>7.5038428693424422</c:v>
                </c:pt>
                <c:pt idx="133">
                  <c:v>8.0100548446069464</c:v>
                </c:pt>
                <c:pt idx="134">
                  <c:v>7.4611443210930828</c:v>
                </c:pt>
                <c:pt idx="135">
                  <c:v>7.9240037071362375</c:v>
                </c:pt>
                <c:pt idx="136">
                  <c:v>7.6621253405994549</c:v>
                </c:pt>
                <c:pt idx="137">
                  <c:v>7.6795937211449674</c:v>
                </c:pt>
                <c:pt idx="138">
                  <c:v>7.3952205882352944</c:v>
                </c:pt>
                <c:pt idx="139">
                  <c:v>7.5454545454545459</c:v>
                </c:pt>
                <c:pt idx="140">
                  <c:v>7.4631578947368418</c:v>
                </c:pt>
                <c:pt idx="141">
                  <c:v>7.7923976608187138</c:v>
                </c:pt>
                <c:pt idx="142">
                  <c:v>8.0072016460905342</c:v>
                </c:pt>
                <c:pt idx="143">
                  <c:v>8.3519125683060107</c:v>
                </c:pt>
                <c:pt idx="144">
                  <c:v>7.5743380855397149</c:v>
                </c:pt>
                <c:pt idx="145">
                  <c:v>8.1229773462783168</c:v>
                </c:pt>
                <c:pt idx="146">
                  <c:v>7.9782844733984799</c:v>
                </c:pt>
                <c:pt idx="147">
                  <c:v>7.7810526315789472</c:v>
                </c:pt>
                <c:pt idx="148">
                  <c:v>8.0744920993227982</c:v>
                </c:pt>
                <c:pt idx="149">
                  <c:v>7.8896396396396398</c:v>
                </c:pt>
                <c:pt idx="150">
                  <c:v>7.7570303712035997</c:v>
                </c:pt>
                <c:pt idx="151">
                  <c:v>8.0047619047619047</c:v>
                </c:pt>
                <c:pt idx="152">
                  <c:v>8.0177304964539005</c:v>
                </c:pt>
                <c:pt idx="153">
                  <c:v>8.2197253433208495</c:v>
                </c:pt>
                <c:pt idx="154">
                  <c:v>8.14</c:v>
                </c:pt>
                <c:pt idx="155">
                  <c:v>8.2699619771863127</c:v>
                </c:pt>
                <c:pt idx="156">
                  <c:v>7.7115613825983313</c:v>
                </c:pt>
                <c:pt idx="157">
                  <c:v>7.2091954022988505</c:v>
                </c:pt>
                <c:pt idx="158">
                  <c:v>7.6445556946182727</c:v>
                </c:pt>
                <c:pt idx="159">
                  <c:v>7.8201811125485126</c:v>
                </c:pt>
                <c:pt idx="160">
                  <c:v>8.1105047748976808</c:v>
                </c:pt>
                <c:pt idx="161">
                  <c:v>7.5160875160875165</c:v>
                </c:pt>
                <c:pt idx="162">
                  <c:v>7.7997275204359671</c:v>
                </c:pt>
                <c:pt idx="163">
                  <c:v>7.666666666666667</c:v>
                </c:pt>
                <c:pt idx="164">
                  <c:v>8.7099236641221367</c:v>
                </c:pt>
                <c:pt idx="165">
                  <c:v>7.75</c:v>
                </c:pt>
                <c:pt idx="166">
                  <c:v>7.8811594202898547</c:v>
                </c:pt>
                <c:pt idx="167">
                  <c:v>8.4617737003058107</c:v>
                </c:pt>
                <c:pt idx="168">
                  <c:v>8.0751879699248121</c:v>
                </c:pt>
                <c:pt idx="169">
                  <c:v>8.531847133757962</c:v>
                </c:pt>
                <c:pt idx="170">
                  <c:v>8.7263681592039806</c:v>
                </c:pt>
                <c:pt idx="171">
                  <c:v>8.01547987616099</c:v>
                </c:pt>
                <c:pt idx="172">
                  <c:v>7.5621212121212125</c:v>
                </c:pt>
                <c:pt idx="173">
                  <c:v>8.1085526315789469</c:v>
                </c:pt>
                <c:pt idx="174">
                  <c:v>8.2915980230642496</c:v>
                </c:pt>
                <c:pt idx="175">
                  <c:v>7.8993399339933994</c:v>
                </c:pt>
                <c:pt idx="176">
                  <c:v>7.3947368421052628</c:v>
                </c:pt>
                <c:pt idx="177">
                  <c:v>8.4324324324324316</c:v>
                </c:pt>
                <c:pt idx="178">
                  <c:v>7.9630252100840337</c:v>
                </c:pt>
                <c:pt idx="179">
                  <c:v>7.3983870967741936</c:v>
                </c:pt>
                <c:pt idx="180">
                  <c:v>8.1587301587301582</c:v>
                </c:pt>
                <c:pt idx="181">
                  <c:v>7.7826086956521738</c:v>
                </c:pt>
                <c:pt idx="182">
                  <c:v>7.7026086956521738</c:v>
                </c:pt>
                <c:pt idx="183">
                  <c:v>8.3724007561436675</c:v>
                </c:pt>
                <c:pt idx="184">
                  <c:v>7.8145454545454545</c:v>
                </c:pt>
                <c:pt idx="185">
                  <c:v>8.3430799220272913</c:v>
                </c:pt>
                <c:pt idx="186">
                  <c:v>8.2619047619047628</c:v>
                </c:pt>
                <c:pt idx="187">
                  <c:v>7.5167910447761193</c:v>
                </c:pt>
                <c:pt idx="188">
                  <c:v>8.593047034764826</c:v>
                </c:pt>
                <c:pt idx="189">
                  <c:v>7.3065693430656937</c:v>
                </c:pt>
                <c:pt idx="190">
                  <c:v>8.1780538302277428</c:v>
                </c:pt>
                <c:pt idx="191">
                  <c:v>8.5308370044052868</c:v>
                </c:pt>
                <c:pt idx="192">
                  <c:v>8.1022964509394573</c:v>
                </c:pt>
                <c:pt idx="193">
                  <c:v>8.1885964912280702</c:v>
                </c:pt>
                <c:pt idx="194">
                  <c:v>8.8571428571428577</c:v>
                </c:pt>
                <c:pt idx="195">
                  <c:v>8.3741794310722106</c:v>
                </c:pt>
                <c:pt idx="196">
                  <c:v>7.0802348336594916</c:v>
                </c:pt>
                <c:pt idx="197">
                  <c:v>8.1714922048997778</c:v>
                </c:pt>
                <c:pt idx="198">
                  <c:v>8.7558685446009381</c:v>
                </c:pt>
                <c:pt idx="199">
                  <c:v>8.1412037037037042</c:v>
                </c:pt>
                <c:pt idx="200">
                  <c:v>8.6161369193154034</c:v>
                </c:pt>
                <c:pt idx="201">
                  <c:v>7.870748299319728</c:v>
                </c:pt>
                <c:pt idx="202">
                  <c:v>8.8391959798994968</c:v>
                </c:pt>
                <c:pt idx="203">
                  <c:v>8.676844783715012</c:v>
                </c:pt>
                <c:pt idx="204">
                  <c:v>7.9705882352941178</c:v>
                </c:pt>
                <c:pt idx="205">
                  <c:v>8.7821522309711284</c:v>
                </c:pt>
                <c:pt idx="206">
                  <c:v>8.5171503957783639</c:v>
                </c:pt>
                <c:pt idx="207">
                  <c:v>8.9444444444444446</c:v>
                </c:pt>
                <c:pt idx="208">
                  <c:v>8.3180592991913755</c:v>
                </c:pt>
                <c:pt idx="209">
                  <c:v>8.9597701149425291</c:v>
                </c:pt>
                <c:pt idx="210">
                  <c:v>7.5178571428571432</c:v>
                </c:pt>
                <c:pt idx="211">
                  <c:v>8.9602446483180422</c:v>
                </c:pt>
                <c:pt idx="212">
                  <c:v>8.5128939828080235</c:v>
                </c:pt>
                <c:pt idx="213">
                  <c:v>7.9095744680851068</c:v>
                </c:pt>
                <c:pt idx="214">
                  <c:v>8.0628415300546443</c:v>
                </c:pt>
                <c:pt idx="215">
                  <c:v>9.0306748466257662</c:v>
                </c:pt>
                <c:pt idx="216">
                  <c:v>7.688172043010753</c:v>
                </c:pt>
                <c:pt idx="217">
                  <c:v>8.3779761904761898</c:v>
                </c:pt>
                <c:pt idx="218">
                  <c:v>8.893890675241158</c:v>
                </c:pt>
                <c:pt idx="219">
                  <c:v>8.5306748466257662</c:v>
                </c:pt>
                <c:pt idx="220">
                  <c:v>9.2972972972972965</c:v>
                </c:pt>
                <c:pt idx="221">
                  <c:v>8.9249146757679174</c:v>
                </c:pt>
                <c:pt idx="222">
                  <c:v>9.0936454849498336</c:v>
                </c:pt>
                <c:pt idx="223">
                  <c:v>8.0276923076923072</c:v>
                </c:pt>
                <c:pt idx="224">
                  <c:v>9.3055555555555554</c:v>
                </c:pt>
                <c:pt idx="225">
                  <c:v>9.1428571428571423</c:v>
                </c:pt>
                <c:pt idx="226">
                  <c:v>9.08041958041958</c:v>
                </c:pt>
                <c:pt idx="227">
                  <c:v>8.9283154121863806</c:v>
                </c:pt>
                <c:pt idx="228">
                  <c:v>9.2481481481481485</c:v>
                </c:pt>
                <c:pt idx="229">
                  <c:v>8.0233333333333334</c:v>
                </c:pt>
                <c:pt idx="230">
                  <c:v>8.5306859205776178</c:v>
                </c:pt>
                <c:pt idx="231">
                  <c:v>9.2183908045977017</c:v>
                </c:pt>
                <c:pt idx="232">
                  <c:v>8.2070175438596493</c:v>
                </c:pt>
                <c:pt idx="233">
                  <c:v>8.1118881118881117</c:v>
                </c:pt>
                <c:pt idx="234">
                  <c:v>7.3519736842105265</c:v>
                </c:pt>
                <c:pt idx="235">
                  <c:v>8.3249097472924181</c:v>
                </c:pt>
                <c:pt idx="236">
                  <c:v>8.3527272727272734</c:v>
                </c:pt>
                <c:pt idx="237">
                  <c:v>9.0122448979591834</c:v>
                </c:pt>
                <c:pt idx="238">
                  <c:v>9.0203252032520318</c:v>
                </c:pt>
                <c:pt idx="239">
                  <c:v>9.3531914893617021</c:v>
                </c:pt>
                <c:pt idx="240">
                  <c:v>7.9852398523985242</c:v>
                </c:pt>
                <c:pt idx="241">
                  <c:v>7.804597701149425</c:v>
                </c:pt>
                <c:pt idx="242">
                  <c:v>9.2564102564102573</c:v>
                </c:pt>
                <c:pt idx="243">
                  <c:v>9.0565217391304351</c:v>
                </c:pt>
                <c:pt idx="244">
                  <c:v>8.4105691056910565</c:v>
                </c:pt>
                <c:pt idx="245">
                  <c:v>9.204545454545455</c:v>
                </c:pt>
                <c:pt idx="246">
                  <c:v>9.0137614678899087</c:v>
                </c:pt>
                <c:pt idx="247">
                  <c:v>8.6211453744493394</c:v>
                </c:pt>
                <c:pt idx="248">
                  <c:v>10.277486910994764</c:v>
                </c:pt>
                <c:pt idx="249">
                  <c:v>8.7546296296296298</c:v>
                </c:pt>
                <c:pt idx="250">
                  <c:v>8.606194690265486</c:v>
                </c:pt>
                <c:pt idx="251">
                  <c:v>10.369565217391305</c:v>
                </c:pt>
                <c:pt idx="252">
                  <c:v>9.0585365853658537</c:v>
                </c:pt>
                <c:pt idx="253">
                  <c:v>9.2783505154639183</c:v>
                </c:pt>
                <c:pt idx="254">
                  <c:v>8.9902439024390244</c:v>
                </c:pt>
                <c:pt idx="255">
                  <c:v>8.7272727272727266</c:v>
                </c:pt>
                <c:pt idx="256">
                  <c:v>9.0940594059405946</c:v>
                </c:pt>
                <c:pt idx="257">
                  <c:v>8.735294117647058</c:v>
                </c:pt>
                <c:pt idx="258">
                  <c:v>9.7010869565217384</c:v>
                </c:pt>
                <c:pt idx="259">
                  <c:v>9.435483870967742</c:v>
                </c:pt>
                <c:pt idx="260">
                  <c:v>9.3867403314917119</c:v>
                </c:pt>
                <c:pt idx="261">
                  <c:v>8.2079207920792072</c:v>
                </c:pt>
                <c:pt idx="262">
                  <c:v>8.1831683168316829</c:v>
                </c:pt>
                <c:pt idx="263">
                  <c:v>9.1428571428571423</c:v>
                </c:pt>
                <c:pt idx="264">
                  <c:v>8.5376884422110546</c:v>
                </c:pt>
                <c:pt idx="265">
                  <c:v>9.7804878048780495</c:v>
                </c:pt>
                <c:pt idx="266">
                  <c:v>8.5243243243243239</c:v>
                </c:pt>
                <c:pt idx="267">
                  <c:v>10.371621621621621</c:v>
                </c:pt>
                <c:pt idx="268">
                  <c:v>9.7235294117647051</c:v>
                </c:pt>
                <c:pt idx="269">
                  <c:v>10.379310344827585</c:v>
                </c:pt>
                <c:pt idx="270">
                  <c:v>9.1158536585365848</c:v>
                </c:pt>
                <c:pt idx="271">
                  <c:v>8.4228571428571435</c:v>
                </c:pt>
                <c:pt idx="272">
                  <c:v>10.060402684563758</c:v>
                </c:pt>
                <c:pt idx="273">
                  <c:v>8.5337078651685392</c:v>
                </c:pt>
                <c:pt idx="274">
                  <c:v>9.037267080745341</c:v>
                </c:pt>
                <c:pt idx="275">
                  <c:v>8.6402439024390247</c:v>
                </c:pt>
                <c:pt idx="276">
                  <c:v>8.9130434782608692</c:v>
                </c:pt>
                <c:pt idx="277">
                  <c:v>8.0734463276836159</c:v>
                </c:pt>
                <c:pt idx="278">
                  <c:v>10.296296296296296</c:v>
                </c:pt>
                <c:pt idx="279">
                  <c:v>8.5471698113207548</c:v>
                </c:pt>
                <c:pt idx="280">
                  <c:v>9.4765100671140932</c:v>
                </c:pt>
                <c:pt idx="281">
                  <c:v>9.0833333333333339</c:v>
                </c:pt>
                <c:pt idx="282">
                  <c:v>8.9241379310344833</c:v>
                </c:pt>
                <c:pt idx="283">
                  <c:v>10.588709677419354</c:v>
                </c:pt>
                <c:pt idx="284">
                  <c:v>8.5838926174496653</c:v>
                </c:pt>
                <c:pt idx="285">
                  <c:v>9.3985507246376816</c:v>
                </c:pt>
                <c:pt idx="286">
                  <c:v>9.2814814814814817</c:v>
                </c:pt>
                <c:pt idx="287">
                  <c:v>9.2074074074074073</c:v>
                </c:pt>
                <c:pt idx="288">
                  <c:v>9.503759398496241</c:v>
                </c:pt>
                <c:pt idx="289">
                  <c:v>10.196850393700787</c:v>
                </c:pt>
                <c:pt idx="290">
                  <c:v>10.689655172413794</c:v>
                </c:pt>
                <c:pt idx="291">
                  <c:v>8.2758620689655178</c:v>
                </c:pt>
                <c:pt idx="292">
                  <c:v>8.5248226950354606</c:v>
                </c:pt>
                <c:pt idx="293">
                  <c:v>8.4255319148936163</c:v>
                </c:pt>
                <c:pt idx="294">
                  <c:v>9.671875</c:v>
                </c:pt>
                <c:pt idx="295">
                  <c:v>10.066666666666666</c:v>
                </c:pt>
                <c:pt idx="296">
                  <c:v>9.7478991596638647</c:v>
                </c:pt>
                <c:pt idx="297">
                  <c:v>9.048</c:v>
                </c:pt>
                <c:pt idx="298">
                  <c:v>12.242105263157894</c:v>
                </c:pt>
                <c:pt idx="299">
                  <c:v>10.893203883495145</c:v>
                </c:pt>
                <c:pt idx="300">
                  <c:v>10.8</c:v>
                </c:pt>
                <c:pt idx="301">
                  <c:v>9.3423423423423415</c:v>
                </c:pt>
                <c:pt idx="302">
                  <c:v>9.3839285714285712</c:v>
                </c:pt>
                <c:pt idx="303">
                  <c:v>10.785714285714286</c:v>
                </c:pt>
                <c:pt idx="304">
                  <c:v>9.9541284403669721</c:v>
                </c:pt>
                <c:pt idx="305">
                  <c:v>9.5137614678899087</c:v>
                </c:pt>
                <c:pt idx="306">
                  <c:v>10.292929292929292</c:v>
                </c:pt>
                <c:pt idx="307">
                  <c:v>8.9304347826086961</c:v>
                </c:pt>
                <c:pt idx="308">
                  <c:v>11.568181818181818</c:v>
                </c:pt>
                <c:pt idx="309">
                  <c:v>8.5789473684210531</c:v>
                </c:pt>
                <c:pt idx="310">
                  <c:v>10.042105263157895</c:v>
                </c:pt>
                <c:pt idx="311">
                  <c:v>8.4017094017094021</c:v>
                </c:pt>
                <c:pt idx="312">
                  <c:v>9.4848484848484844</c:v>
                </c:pt>
                <c:pt idx="313">
                  <c:v>9.2524271844660202</c:v>
                </c:pt>
                <c:pt idx="314">
                  <c:v>10.691489361702128</c:v>
                </c:pt>
                <c:pt idx="315">
                  <c:v>10.793103448275861</c:v>
                </c:pt>
                <c:pt idx="316">
                  <c:v>7.5964912280701755</c:v>
                </c:pt>
                <c:pt idx="317">
                  <c:v>11.765432098765432</c:v>
                </c:pt>
                <c:pt idx="318">
                  <c:v>10.021276595744681</c:v>
                </c:pt>
                <c:pt idx="319">
                  <c:v>12.116883116883116</c:v>
                </c:pt>
                <c:pt idx="320">
                  <c:v>10.939024390243903</c:v>
                </c:pt>
                <c:pt idx="321">
                  <c:v>9.5531914893617014</c:v>
                </c:pt>
                <c:pt idx="322">
                  <c:v>8.7319587628865971</c:v>
                </c:pt>
                <c:pt idx="323">
                  <c:v>9.6352941176470583</c:v>
                </c:pt>
                <c:pt idx="324">
                  <c:v>8.1203703703703702</c:v>
                </c:pt>
                <c:pt idx="325">
                  <c:v>10.235294117647058</c:v>
                </c:pt>
                <c:pt idx="326">
                  <c:v>9.7764705882352949</c:v>
                </c:pt>
                <c:pt idx="327">
                  <c:v>9</c:v>
                </c:pt>
                <c:pt idx="328">
                  <c:v>9.862068965517242</c:v>
                </c:pt>
                <c:pt idx="329">
                  <c:v>11.913043478260869</c:v>
                </c:pt>
                <c:pt idx="330">
                  <c:v>12.119402985074627</c:v>
                </c:pt>
                <c:pt idx="331">
                  <c:v>11.154929577464788</c:v>
                </c:pt>
                <c:pt idx="332">
                  <c:v>9.9268292682926838</c:v>
                </c:pt>
                <c:pt idx="333">
                  <c:v>10.105263157894736</c:v>
                </c:pt>
                <c:pt idx="334">
                  <c:v>8.5054945054945055</c:v>
                </c:pt>
                <c:pt idx="335">
                  <c:v>10.878787878787879</c:v>
                </c:pt>
                <c:pt idx="336">
                  <c:v>9.5128205128205128</c:v>
                </c:pt>
                <c:pt idx="337">
                  <c:v>10.413333333333334</c:v>
                </c:pt>
                <c:pt idx="338">
                  <c:v>10.838235294117647</c:v>
                </c:pt>
                <c:pt idx="339">
                  <c:v>10.458333333333334</c:v>
                </c:pt>
                <c:pt idx="340">
                  <c:v>11.370967741935484</c:v>
                </c:pt>
                <c:pt idx="341">
                  <c:v>9.7638888888888893</c:v>
                </c:pt>
                <c:pt idx="342">
                  <c:v>10.260869565217391</c:v>
                </c:pt>
                <c:pt idx="343">
                  <c:v>8.4216867469879517</c:v>
                </c:pt>
                <c:pt idx="344">
                  <c:v>9.3157894736842106</c:v>
                </c:pt>
                <c:pt idx="345">
                  <c:v>11.274193548387096</c:v>
                </c:pt>
                <c:pt idx="346">
                  <c:v>10.153846153846153</c:v>
                </c:pt>
                <c:pt idx="347">
                  <c:v>8.5925925925925934</c:v>
                </c:pt>
                <c:pt idx="348">
                  <c:v>11.620689655172415</c:v>
                </c:pt>
                <c:pt idx="349">
                  <c:v>11.475409836065573</c:v>
                </c:pt>
                <c:pt idx="350">
                  <c:v>10.571428571428571</c:v>
                </c:pt>
                <c:pt idx="351">
                  <c:v>9.4929577464788739</c:v>
                </c:pt>
                <c:pt idx="352">
                  <c:v>9.3582089552238799</c:v>
                </c:pt>
                <c:pt idx="353">
                  <c:v>10.4</c:v>
                </c:pt>
                <c:pt idx="354">
                  <c:v>8.64</c:v>
                </c:pt>
                <c:pt idx="355">
                  <c:v>9.5076923076923077</c:v>
                </c:pt>
                <c:pt idx="356">
                  <c:v>9.4285714285714288</c:v>
                </c:pt>
                <c:pt idx="357">
                  <c:v>10.396551724137931</c:v>
                </c:pt>
                <c:pt idx="358">
                  <c:v>11.214285714285714</c:v>
                </c:pt>
                <c:pt idx="359">
                  <c:v>9.935483870967742</c:v>
                </c:pt>
                <c:pt idx="360">
                  <c:v>8.2857142857142865</c:v>
                </c:pt>
                <c:pt idx="361">
                  <c:v>9.1692307692307686</c:v>
                </c:pt>
                <c:pt idx="362">
                  <c:v>7.2592592592592595</c:v>
                </c:pt>
                <c:pt idx="363">
                  <c:v>10.882352941176471</c:v>
                </c:pt>
                <c:pt idx="364">
                  <c:v>12.326530612244898</c:v>
                </c:pt>
                <c:pt idx="365">
                  <c:v>12.152173913043478</c:v>
                </c:pt>
                <c:pt idx="366">
                  <c:v>11.125</c:v>
                </c:pt>
                <c:pt idx="367">
                  <c:v>11.416666666666666</c:v>
                </c:pt>
                <c:pt idx="368">
                  <c:v>9.8947368421052637</c:v>
                </c:pt>
                <c:pt idx="369">
                  <c:v>10.32</c:v>
                </c:pt>
                <c:pt idx="370">
                  <c:v>9.1525423728813564</c:v>
                </c:pt>
                <c:pt idx="371">
                  <c:v>9.1166666666666671</c:v>
                </c:pt>
                <c:pt idx="372">
                  <c:v>9.3333333333333339</c:v>
                </c:pt>
                <c:pt idx="373">
                  <c:v>10.448979591836734</c:v>
                </c:pt>
                <c:pt idx="374">
                  <c:v>8</c:v>
                </c:pt>
                <c:pt idx="375">
                  <c:v>9.6274509803921564</c:v>
                </c:pt>
                <c:pt idx="376">
                  <c:v>13.742857142857142</c:v>
                </c:pt>
                <c:pt idx="377">
                  <c:v>11.28888888888889</c:v>
                </c:pt>
                <c:pt idx="378">
                  <c:v>12.069767441860465</c:v>
                </c:pt>
                <c:pt idx="379">
                  <c:v>11.897435897435898</c:v>
                </c:pt>
                <c:pt idx="380">
                  <c:v>12.065217391304348</c:v>
                </c:pt>
                <c:pt idx="381">
                  <c:v>9.5090909090909097</c:v>
                </c:pt>
                <c:pt idx="382">
                  <c:v>9.4509803921568629</c:v>
                </c:pt>
                <c:pt idx="383">
                  <c:v>8.5789473684210531</c:v>
                </c:pt>
                <c:pt idx="384">
                  <c:v>11.95</c:v>
                </c:pt>
                <c:pt idx="385">
                  <c:v>10.063829787234043</c:v>
                </c:pt>
                <c:pt idx="386">
                  <c:v>8.4629629629629637</c:v>
                </c:pt>
                <c:pt idx="387">
                  <c:v>10.804347826086957</c:v>
                </c:pt>
                <c:pt idx="388">
                  <c:v>8.3703703703703702</c:v>
                </c:pt>
                <c:pt idx="389">
                  <c:v>12</c:v>
                </c:pt>
                <c:pt idx="390">
                  <c:v>9.1489361702127656</c:v>
                </c:pt>
                <c:pt idx="391">
                  <c:v>11.783783783783784</c:v>
                </c:pt>
                <c:pt idx="392">
                  <c:v>9.6279069767441854</c:v>
                </c:pt>
                <c:pt idx="393">
                  <c:v>11.594594594594595</c:v>
                </c:pt>
                <c:pt idx="394">
                  <c:v>11.702702702702704</c:v>
                </c:pt>
                <c:pt idx="395">
                  <c:v>10.697674418604651</c:v>
                </c:pt>
                <c:pt idx="396">
                  <c:v>9.4222222222222225</c:v>
                </c:pt>
                <c:pt idx="397">
                  <c:v>13.03225806451613</c:v>
                </c:pt>
                <c:pt idx="398">
                  <c:v>12.5625</c:v>
                </c:pt>
                <c:pt idx="399">
                  <c:v>8.8666666666666671</c:v>
                </c:pt>
                <c:pt idx="400">
                  <c:v>10.552631578947368</c:v>
                </c:pt>
                <c:pt idx="401">
                  <c:v>9.3555555555555561</c:v>
                </c:pt>
                <c:pt idx="402">
                  <c:v>11.970588235294118</c:v>
                </c:pt>
                <c:pt idx="403">
                  <c:v>15</c:v>
                </c:pt>
                <c:pt idx="404">
                  <c:v>10.375</c:v>
                </c:pt>
                <c:pt idx="405">
                  <c:v>10.5</c:v>
                </c:pt>
                <c:pt idx="406">
                  <c:v>10.805555555555555</c:v>
                </c:pt>
                <c:pt idx="407">
                  <c:v>13.666666666666666</c:v>
                </c:pt>
                <c:pt idx="408">
                  <c:v>12.151515151515152</c:v>
                </c:pt>
                <c:pt idx="409">
                  <c:v>9.5384615384615383</c:v>
                </c:pt>
                <c:pt idx="410">
                  <c:v>8.5652173913043477</c:v>
                </c:pt>
                <c:pt idx="411">
                  <c:v>8.3555555555555561</c:v>
                </c:pt>
                <c:pt idx="412">
                  <c:v>11.870967741935484</c:v>
                </c:pt>
                <c:pt idx="413">
                  <c:v>10.514285714285714</c:v>
                </c:pt>
                <c:pt idx="414">
                  <c:v>8.6999999999999993</c:v>
                </c:pt>
                <c:pt idx="415">
                  <c:v>12</c:v>
                </c:pt>
                <c:pt idx="416">
                  <c:v>11.870967741935484</c:v>
                </c:pt>
                <c:pt idx="417">
                  <c:v>11.903225806451612</c:v>
                </c:pt>
                <c:pt idx="418">
                  <c:v>9.5625</c:v>
                </c:pt>
                <c:pt idx="419">
                  <c:v>14.307692307692308</c:v>
                </c:pt>
                <c:pt idx="420">
                  <c:v>8.9487179487179489</c:v>
                </c:pt>
                <c:pt idx="421">
                  <c:v>8.9473684210526319</c:v>
                </c:pt>
                <c:pt idx="422">
                  <c:v>13.92</c:v>
                </c:pt>
                <c:pt idx="423">
                  <c:v>17.210526315789473</c:v>
                </c:pt>
                <c:pt idx="424">
                  <c:v>8.8461538461538467</c:v>
                </c:pt>
                <c:pt idx="425">
                  <c:v>8.8529411764705888</c:v>
                </c:pt>
                <c:pt idx="426">
                  <c:v>11.25</c:v>
                </c:pt>
                <c:pt idx="427">
                  <c:v>10.96875</c:v>
                </c:pt>
                <c:pt idx="428">
                  <c:v>10.161290322580646</c:v>
                </c:pt>
                <c:pt idx="429">
                  <c:v>11.76</c:v>
                </c:pt>
                <c:pt idx="430">
                  <c:v>11.692307692307692</c:v>
                </c:pt>
                <c:pt idx="431">
                  <c:v>11.5</c:v>
                </c:pt>
                <c:pt idx="432">
                  <c:v>11.03448275862069</c:v>
                </c:pt>
                <c:pt idx="433">
                  <c:v>8.1999999999999993</c:v>
                </c:pt>
                <c:pt idx="434">
                  <c:v>12.04</c:v>
                </c:pt>
                <c:pt idx="435">
                  <c:v>10.161290322580646</c:v>
                </c:pt>
                <c:pt idx="436">
                  <c:v>8.9696969696969688</c:v>
                </c:pt>
                <c:pt idx="437">
                  <c:v>10.066666666666666</c:v>
                </c:pt>
                <c:pt idx="438">
                  <c:v>9.375</c:v>
                </c:pt>
                <c:pt idx="439">
                  <c:v>14.35</c:v>
                </c:pt>
                <c:pt idx="440">
                  <c:v>12.227272727272727</c:v>
                </c:pt>
                <c:pt idx="441">
                  <c:v>15.555555555555555</c:v>
                </c:pt>
                <c:pt idx="442">
                  <c:v>13.45</c:v>
                </c:pt>
                <c:pt idx="443">
                  <c:v>8.258064516129032</c:v>
                </c:pt>
                <c:pt idx="444">
                  <c:v>9.4285714285714288</c:v>
                </c:pt>
                <c:pt idx="445">
                  <c:v>7.4375</c:v>
                </c:pt>
                <c:pt idx="446">
                  <c:v>10.347826086956522</c:v>
                </c:pt>
                <c:pt idx="447">
                  <c:v>13.842105263157896</c:v>
                </c:pt>
                <c:pt idx="448">
                  <c:v>14.222222222222221</c:v>
                </c:pt>
                <c:pt idx="449">
                  <c:v>9.2307692307692299</c:v>
                </c:pt>
                <c:pt idx="450">
                  <c:v>13.277777777777779</c:v>
                </c:pt>
                <c:pt idx="451">
                  <c:v>11.363636363636363</c:v>
                </c:pt>
                <c:pt idx="452">
                  <c:v>10.039999999999999</c:v>
                </c:pt>
                <c:pt idx="453">
                  <c:v>12.631578947368421</c:v>
                </c:pt>
                <c:pt idx="454">
                  <c:v>9.1111111111111107</c:v>
                </c:pt>
                <c:pt idx="455">
                  <c:v>9.0370370370370363</c:v>
                </c:pt>
                <c:pt idx="456">
                  <c:v>13.9375</c:v>
                </c:pt>
                <c:pt idx="457">
                  <c:v>10.952380952380953</c:v>
                </c:pt>
                <c:pt idx="458">
                  <c:v>13.555555555555555</c:v>
                </c:pt>
                <c:pt idx="459">
                  <c:v>11.25</c:v>
                </c:pt>
                <c:pt idx="460">
                  <c:v>17.571428571428573</c:v>
                </c:pt>
                <c:pt idx="461">
                  <c:v>12.647058823529411</c:v>
                </c:pt>
                <c:pt idx="462">
                  <c:v>9.8947368421052637</c:v>
                </c:pt>
                <c:pt idx="463">
                  <c:v>12.277777777777779</c:v>
                </c:pt>
                <c:pt idx="464">
                  <c:v>10.857142857142858</c:v>
                </c:pt>
                <c:pt idx="465">
                  <c:v>16.8</c:v>
                </c:pt>
                <c:pt idx="466">
                  <c:v>9.8181818181818183</c:v>
                </c:pt>
                <c:pt idx="467">
                  <c:v>10.85</c:v>
                </c:pt>
                <c:pt idx="468">
                  <c:v>22.5</c:v>
                </c:pt>
                <c:pt idx="469">
                  <c:v>9.0476190476190474</c:v>
                </c:pt>
                <c:pt idx="470">
                  <c:v>12.055555555555555</c:v>
                </c:pt>
                <c:pt idx="471">
                  <c:v>13.6</c:v>
                </c:pt>
                <c:pt idx="472">
                  <c:v>14.4</c:v>
                </c:pt>
                <c:pt idx="473">
                  <c:v>10.095238095238095</c:v>
                </c:pt>
                <c:pt idx="474">
                  <c:v>17.25</c:v>
                </c:pt>
                <c:pt idx="475">
                  <c:v>13.2</c:v>
                </c:pt>
                <c:pt idx="476">
                  <c:v>12.1875</c:v>
                </c:pt>
                <c:pt idx="477">
                  <c:v>15.090909090909092</c:v>
                </c:pt>
                <c:pt idx="478">
                  <c:v>8.75</c:v>
                </c:pt>
                <c:pt idx="479">
                  <c:v>15.166666666666666</c:v>
                </c:pt>
                <c:pt idx="480">
                  <c:v>7.384615384615385</c:v>
                </c:pt>
                <c:pt idx="481">
                  <c:v>12.4375</c:v>
                </c:pt>
                <c:pt idx="482">
                  <c:v>16.153846153846153</c:v>
                </c:pt>
                <c:pt idx="483">
                  <c:v>11.125</c:v>
                </c:pt>
                <c:pt idx="484">
                  <c:v>16.09090909090909</c:v>
                </c:pt>
                <c:pt idx="485">
                  <c:v>8.1904761904761898</c:v>
                </c:pt>
                <c:pt idx="486">
                  <c:v>8.5500000000000007</c:v>
                </c:pt>
                <c:pt idx="487">
                  <c:v>10.5</c:v>
                </c:pt>
                <c:pt idx="488">
                  <c:v>8.3478260869565215</c:v>
                </c:pt>
                <c:pt idx="489">
                  <c:v>17.7</c:v>
                </c:pt>
                <c:pt idx="490">
                  <c:v>9.5882352941176467</c:v>
                </c:pt>
                <c:pt idx="491">
                  <c:v>21.777777777777779</c:v>
                </c:pt>
                <c:pt idx="492">
                  <c:v>15</c:v>
                </c:pt>
                <c:pt idx="493">
                  <c:v>9.3888888888888893</c:v>
                </c:pt>
                <c:pt idx="494">
                  <c:v>11.5</c:v>
                </c:pt>
                <c:pt idx="495">
                  <c:v>12</c:v>
                </c:pt>
                <c:pt idx="496">
                  <c:v>13.25</c:v>
                </c:pt>
                <c:pt idx="497">
                  <c:v>11.846153846153847</c:v>
                </c:pt>
                <c:pt idx="498">
                  <c:v>9.6</c:v>
                </c:pt>
                <c:pt idx="499">
                  <c:v>12.285714285714286</c:v>
                </c:pt>
                <c:pt idx="500">
                  <c:v>14.5</c:v>
                </c:pt>
                <c:pt idx="501">
                  <c:v>13.583333333333334</c:v>
                </c:pt>
                <c:pt idx="502">
                  <c:v>12.76923076923077</c:v>
                </c:pt>
                <c:pt idx="503">
                  <c:v>9.8571428571428577</c:v>
                </c:pt>
                <c:pt idx="504">
                  <c:v>8.7058823529411757</c:v>
                </c:pt>
                <c:pt idx="505">
                  <c:v>14.777777777777779</c:v>
                </c:pt>
                <c:pt idx="506">
                  <c:v>9</c:v>
                </c:pt>
                <c:pt idx="507">
                  <c:v>10.23076923076923</c:v>
                </c:pt>
                <c:pt idx="508">
                  <c:v>16.600000000000001</c:v>
                </c:pt>
                <c:pt idx="509">
                  <c:v>8.882352941176471</c:v>
                </c:pt>
                <c:pt idx="510">
                  <c:v>10.083333333333334</c:v>
                </c:pt>
                <c:pt idx="511">
                  <c:v>10.142857142857142</c:v>
                </c:pt>
                <c:pt idx="512">
                  <c:v>11.090909090909092</c:v>
                </c:pt>
                <c:pt idx="513">
                  <c:v>14.2</c:v>
                </c:pt>
                <c:pt idx="514">
                  <c:v>13.5</c:v>
                </c:pt>
                <c:pt idx="515">
                  <c:v>7.1111111111111107</c:v>
                </c:pt>
                <c:pt idx="516">
                  <c:v>10.181818181818182</c:v>
                </c:pt>
                <c:pt idx="517">
                  <c:v>12.454545454545455</c:v>
                </c:pt>
                <c:pt idx="518">
                  <c:v>11.7</c:v>
                </c:pt>
                <c:pt idx="519">
                  <c:v>23</c:v>
                </c:pt>
                <c:pt idx="520">
                  <c:v>7.5333333333333332</c:v>
                </c:pt>
                <c:pt idx="521">
                  <c:v>11.363636363636363</c:v>
                </c:pt>
                <c:pt idx="522">
                  <c:v>4.7826086956521738</c:v>
                </c:pt>
                <c:pt idx="523">
                  <c:v>5.7619047619047619</c:v>
                </c:pt>
                <c:pt idx="524">
                  <c:v>13.4</c:v>
                </c:pt>
                <c:pt idx="525">
                  <c:v>10.076923076923077</c:v>
                </c:pt>
                <c:pt idx="526">
                  <c:v>9.1428571428571423</c:v>
                </c:pt>
                <c:pt idx="527">
                  <c:v>16.75</c:v>
                </c:pt>
                <c:pt idx="528">
                  <c:v>8.6428571428571423</c:v>
                </c:pt>
                <c:pt idx="529">
                  <c:v>17.5</c:v>
                </c:pt>
                <c:pt idx="530">
                  <c:v>13</c:v>
                </c:pt>
                <c:pt idx="531">
                  <c:v>10.727272727272727</c:v>
                </c:pt>
                <c:pt idx="532">
                  <c:v>8.5714285714285712</c:v>
                </c:pt>
                <c:pt idx="533">
                  <c:v>11.333333333333334</c:v>
                </c:pt>
                <c:pt idx="534">
                  <c:v>6.8</c:v>
                </c:pt>
                <c:pt idx="535">
                  <c:v>16</c:v>
                </c:pt>
                <c:pt idx="536">
                  <c:v>14</c:v>
                </c:pt>
                <c:pt idx="537">
                  <c:v>8.5833333333333339</c:v>
                </c:pt>
                <c:pt idx="538">
                  <c:v>10.818181818181818</c:v>
                </c:pt>
                <c:pt idx="539">
                  <c:v>16.571428571428573</c:v>
                </c:pt>
                <c:pt idx="540">
                  <c:v>9</c:v>
                </c:pt>
                <c:pt idx="541">
                  <c:v>12.444444444444445</c:v>
                </c:pt>
                <c:pt idx="542">
                  <c:v>12.444444444444445</c:v>
                </c:pt>
                <c:pt idx="543">
                  <c:v>9.5</c:v>
                </c:pt>
                <c:pt idx="544">
                  <c:v>7</c:v>
                </c:pt>
                <c:pt idx="545">
                  <c:v>8.9</c:v>
                </c:pt>
                <c:pt idx="546">
                  <c:v>14.25</c:v>
                </c:pt>
                <c:pt idx="547">
                  <c:v>8.9166666666666661</c:v>
                </c:pt>
                <c:pt idx="548">
                  <c:v>5.4666666666666668</c:v>
                </c:pt>
                <c:pt idx="549">
                  <c:v>11.888888888888889</c:v>
                </c:pt>
                <c:pt idx="550">
                  <c:v>20.6</c:v>
                </c:pt>
                <c:pt idx="551">
                  <c:v>20.2</c:v>
                </c:pt>
                <c:pt idx="552">
                  <c:v>11.375</c:v>
                </c:pt>
                <c:pt idx="553">
                  <c:v>12.444444444444445</c:v>
                </c:pt>
                <c:pt idx="554">
                  <c:v>15.5</c:v>
                </c:pt>
                <c:pt idx="555">
                  <c:v>7.2307692307692308</c:v>
                </c:pt>
                <c:pt idx="556">
                  <c:v>16</c:v>
                </c:pt>
                <c:pt idx="557">
                  <c:v>22.6</c:v>
                </c:pt>
                <c:pt idx="558">
                  <c:v>13</c:v>
                </c:pt>
                <c:pt idx="559">
                  <c:v>13.857142857142858</c:v>
                </c:pt>
                <c:pt idx="560">
                  <c:v>15.166666666666666</c:v>
                </c:pt>
                <c:pt idx="561">
                  <c:v>6.7272727272727275</c:v>
                </c:pt>
                <c:pt idx="562">
                  <c:v>11.428571428571429</c:v>
                </c:pt>
                <c:pt idx="563">
                  <c:v>14.5</c:v>
                </c:pt>
                <c:pt idx="564">
                  <c:v>8.9</c:v>
                </c:pt>
                <c:pt idx="565">
                  <c:v>10.875</c:v>
                </c:pt>
                <c:pt idx="566">
                  <c:v>13</c:v>
                </c:pt>
                <c:pt idx="567">
                  <c:v>9.5</c:v>
                </c:pt>
                <c:pt idx="568">
                  <c:v>12.666666666666666</c:v>
                </c:pt>
                <c:pt idx="569">
                  <c:v>13</c:v>
                </c:pt>
                <c:pt idx="570">
                  <c:v>33</c:v>
                </c:pt>
                <c:pt idx="571">
                  <c:v>11.625</c:v>
                </c:pt>
                <c:pt idx="572">
                  <c:v>7.4444444444444446</c:v>
                </c:pt>
                <c:pt idx="573">
                  <c:v>14.833333333333334</c:v>
                </c:pt>
                <c:pt idx="574">
                  <c:v>10.25</c:v>
                </c:pt>
                <c:pt idx="575">
                  <c:v>12.285714285714286</c:v>
                </c:pt>
                <c:pt idx="576">
                  <c:v>8.1111111111111107</c:v>
                </c:pt>
                <c:pt idx="577">
                  <c:v>8.1999999999999993</c:v>
                </c:pt>
                <c:pt idx="578">
                  <c:v>7.5</c:v>
                </c:pt>
                <c:pt idx="579">
                  <c:v>15</c:v>
                </c:pt>
                <c:pt idx="580">
                  <c:v>9.625</c:v>
                </c:pt>
                <c:pt idx="581">
                  <c:v>8.1</c:v>
                </c:pt>
                <c:pt idx="582">
                  <c:v>13</c:v>
                </c:pt>
                <c:pt idx="583">
                  <c:v>11.666666666666666</c:v>
                </c:pt>
                <c:pt idx="584">
                  <c:v>8</c:v>
                </c:pt>
                <c:pt idx="585">
                  <c:v>9.4285714285714288</c:v>
                </c:pt>
                <c:pt idx="586">
                  <c:v>10.375</c:v>
                </c:pt>
                <c:pt idx="587">
                  <c:v>10</c:v>
                </c:pt>
                <c:pt idx="588">
                  <c:v>7.1111111111111107</c:v>
                </c:pt>
                <c:pt idx="589">
                  <c:v>25</c:v>
                </c:pt>
                <c:pt idx="590">
                  <c:v>11.666666666666666</c:v>
                </c:pt>
                <c:pt idx="591">
                  <c:v>9.1999999999999993</c:v>
                </c:pt>
                <c:pt idx="592">
                  <c:v>4.916666666666667</c:v>
                </c:pt>
                <c:pt idx="593">
                  <c:v>9.5714285714285712</c:v>
                </c:pt>
                <c:pt idx="594">
                  <c:v>11.6</c:v>
                </c:pt>
                <c:pt idx="595">
                  <c:v>19.5</c:v>
                </c:pt>
                <c:pt idx="596">
                  <c:v>10.8</c:v>
                </c:pt>
                <c:pt idx="597">
                  <c:v>13.666666666666666</c:v>
                </c:pt>
                <c:pt idx="598">
                  <c:v>16.25</c:v>
                </c:pt>
                <c:pt idx="599">
                  <c:v>12</c:v>
                </c:pt>
                <c:pt idx="600">
                  <c:v>15.6</c:v>
                </c:pt>
                <c:pt idx="601">
                  <c:v>7.2</c:v>
                </c:pt>
                <c:pt idx="602">
                  <c:v>7</c:v>
                </c:pt>
                <c:pt idx="603">
                  <c:v>34</c:v>
                </c:pt>
                <c:pt idx="604">
                  <c:v>9</c:v>
                </c:pt>
                <c:pt idx="605">
                  <c:v>11.166666666666666</c:v>
                </c:pt>
                <c:pt idx="606">
                  <c:v>15.75</c:v>
                </c:pt>
                <c:pt idx="607">
                  <c:v>28</c:v>
                </c:pt>
                <c:pt idx="608">
                  <c:v>14.5</c:v>
                </c:pt>
                <c:pt idx="609">
                  <c:v>8.1428571428571423</c:v>
                </c:pt>
                <c:pt idx="610">
                  <c:v>14.75</c:v>
                </c:pt>
                <c:pt idx="611">
                  <c:v>11.8</c:v>
                </c:pt>
                <c:pt idx="612">
                  <c:v>9.8000000000000007</c:v>
                </c:pt>
                <c:pt idx="613">
                  <c:v>10</c:v>
                </c:pt>
                <c:pt idx="614">
                  <c:v>5.875</c:v>
                </c:pt>
                <c:pt idx="615">
                  <c:v>32</c:v>
                </c:pt>
                <c:pt idx="616">
                  <c:v>17.666666666666668</c:v>
                </c:pt>
                <c:pt idx="617">
                  <c:v>10.8</c:v>
                </c:pt>
                <c:pt idx="618">
                  <c:v>11</c:v>
                </c:pt>
                <c:pt idx="619">
                  <c:v>6.666666666666667</c:v>
                </c:pt>
                <c:pt idx="620">
                  <c:v>6.166666666666667</c:v>
                </c:pt>
                <c:pt idx="621">
                  <c:v>11.4</c:v>
                </c:pt>
                <c:pt idx="622">
                  <c:v>0</c:v>
                </c:pt>
                <c:pt idx="623">
                  <c:v>6.8571428571428568</c:v>
                </c:pt>
                <c:pt idx="624">
                  <c:v>27</c:v>
                </c:pt>
                <c:pt idx="625">
                  <c:v>12</c:v>
                </c:pt>
                <c:pt idx="626">
                  <c:v>11.333333333333334</c:v>
                </c:pt>
                <c:pt idx="627">
                  <c:v>19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ser>
          <c:idx val="2"/>
          <c:order val="1"/>
          <c:tx>
            <c:v>Smoothed signals ratio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8.7480916030534353</c:v>
                </c:pt>
                <c:pt idx="1">
                  <c:v>9.0609756097560972</c:v>
                </c:pt>
                <c:pt idx="2">
                  <c:v>8.8082595870206486</c:v>
                </c:pt>
                <c:pt idx="3">
                  <c:v>8.723456790123457</c:v>
                </c:pt>
                <c:pt idx="4">
                  <c:v>8.086474501108647</c:v>
                </c:pt>
                <c:pt idx="5">
                  <c:v>8.1213483146067418</c:v>
                </c:pt>
                <c:pt idx="6">
                  <c:v>7.6152173913043475</c:v>
                </c:pt>
                <c:pt idx="7">
                  <c:v>7.8808411214953269</c:v>
                </c:pt>
                <c:pt idx="8">
                  <c:v>7.7183499288762452</c:v>
                </c:pt>
                <c:pt idx="9">
                  <c:v>7.8089552238805977</c:v>
                </c:pt>
                <c:pt idx="10">
                  <c:v>7.815503875968993</c:v>
                </c:pt>
                <c:pt idx="11">
                  <c:v>7.6551724137931032</c:v>
                </c:pt>
                <c:pt idx="12">
                  <c:v>7.8374384236453203</c:v>
                </c:pt>
                <c:pt idx="13">
                  <c:v>8.1118881118881117</c:v>
                </c:pt>
                <c:pt idx="14">
                  <c:v>7.6683673469387754</c:v>
                </c:pt>
                <c:pt idx="15">
                  <c:v>7.7118055555555554</c:v>
                </c:pt>
                <c:pt idx="16">
                  <c:v>7.8661844484629295</c:v>
                </c:pt>
                <c:pt idx="17">
                  <c:v>7.6721311475409832</c:v>
                </c:pt>
                <c:pt idx="18">
                  <c:v>7.748010610079576</c:v>
                </c:pt>
                <c:pt idx="19">
                  <c:v>7.5117801047120425</c:v>
                </c:pt>
                <c:pt idx="20">
                  <c:v>7.5140562248995995</c:v>
                </c:pt>
                <c:pt idx="21">
                  <c:v>7.4912280701754383</c:v>
                </c:pt>
                <c:pt idx="22">
                  <c:v>7.4701086956521747</c:v>
                </c:pt>
                <c:pt idx="23">
                  <c:v>7.5515818431911965</c:v>
                </c:pt>
                <c:pt idx="24">
                  <c:v>7.4043715846994544</c:v>
                </c:pt>
                <c:pt idx="25">
                  <c:v>7.5561797752808992</c:v>
                </c:pt>
                <c:pt idx="26">
                  <c:v>7.7965367965367971</c:v>
                </c:pt>
                <c:pt idx="27">
                  <c:v>7.8091822094691539</c:v>
                </c:pt>
                <c:pt idx="28">
                  <c:v>7.8938356164383565</c:v>
                </c:pt>
                <c:pt idx="29">
                  <c:v>7.8053993250843652</c:v>
                </c:pt>
                <c:pt idx="30">
                  <c:v>7.7071823204419889</c:v>
                </c:pt>
                <c:pt idx="31">
                  <c:v>7.6507072905331874</c:v>
                </c:pt>
                <c:pt idx="32">
                  <c:v>7.63230605738576</c:v>
                </c:pt>
                <c:pt idx="33">
                  <c:v>7.4130653266331654</c:v>
                </c:pt>
                <c:pt idx="34">
                  <c:v>7.3387559808612437</c:v>
                </c:pt>
                <c:pt idx="35">
                  <c:v>7.4095940959409594</c:v>
                </c:pt>
                <c:pt idx="36">
                  <c:v>7.4265975820379966</c:v>
                </c:pt>
                <c:pt idx="37">
                  <c:v>7.5241157556270091</c:v>
                </c:pt>
                <c:pt idx="38">
                  <c:v>7.7480689245395133</c:v>
                </c:pt>
                <c:pt idx="39">
                  <c:v>7.8264417845484218</c:v>
                </c:pt>
                <c:pt idx="40">
                  <c:v>7.9381494309747653</c:v>
                </c:pt>
                <c:pt idx="41">
                  <c:v>7.8517060367454068</c:v>
                </c:pt>
                <c:pt idx="42">
                  <c:v>7.9447535771065185</c:v>
                </c:pt>
                <c:pt idx="43">
                  <c:v>7.9802442528735629</c:v>
                </c:pt>
                <c:pt idx="44">
                  <c:v>8.0109854604200326</c:v>
                </c:pt>
                <c:pt idx="45">
                  <c:v>8.1611764705882361</c:v>
                </c:pt>
                <c:pt idx="46">
                  <c:v>8.1816979635017191</c:v>
                </c:pt>
                <c:pt idx="47">
                  <c:v>8.1820133587786259</c:v>
                </c:pt>
                <c:pt idx="48">
                  <c:v>8.1257215007215002</c:v>
                </c:pt>
                <c:pt idx="49">
                  <c:v>8.0474791972589319</c:v>
                </c:pt>
                <c:pt idx="50">
                  <c:v>8.0353399221323745</c:v>
                </c:pt>
                <c:pt idx="51">
                  <c:v>8.0228807718814608</c:v>
                </c:pt>
                <c:pt idx="52">
                  <c:v>7.9915708812260542</c:v>
                </c:pt>
                <c:pt idx="53">
                  <c:v>8.0145689037497014</c:v>
                </c:pt>
                <c:pt idx="54">
                  <c:v>7.9574020801062177</c:v>
                </c:pt>
                <c:pt idx="55">
                  <c:v>7.9491577968378637</c:v>
                </c:pt>
                <c:pt idx="56">
                  <c:v>7.8918475639170289</c:v>
                </c:pt>
                <c:pt idx="57">
                  <c:v>7.8329712112982071</c:v>
                </c:pt>
                <c:pt idx="58">
                  <c:v>7.8045711733174512</c:v>
                </c:pt>
                <c:pt idx="59">
                  <c:v>7.7628015234870915</c:v>
                </c:pt>
                <c:pt idx="60">
                  <c:v>7.6656449893390199</c:v>
                </c:pt>
                <c:pt idx="61">
                  <c:v>7.5963227396221642</c:v>
                </c:pt>
                <c:pt idx="62">
                  <c:v>7.5464135021097052</c:v>
                </c:pt>
                <c:pt idx="63">
                  <c:v>7.5223992610553054</c:v>
                </c:pt>
                <c:pt idx="64">
                  <c:v>7.4777796225579731</c:v>
                </c:pt>
                <c:pt idx="65">
                  <c:v>7.4224806201550386</c:v>
                </c:pt>
                <c:pt idx="66">
                  <c:v>7.3887611749680717</c:v>
                </c:pt>
                <c:pt idx="67">
                  <c:v>7.3564990395508056</c:v>
                </c:pt>
                <c:pt idx="68">
                  <c:v>7.3578667342285273</c:v>
                </c:pt>
                <c:pt idx="69">
                  <c:v>7.3341933898513343</c:v>
                </c:pt>
                <c:pt idx="70">
                  <c:v>7.3320298471728975</c:v>
                </c:pt>
                <c:pt idx="71">
                  <c:v>7.3189521144278595</c:v>
                </c:pt>
                <c:pt idx="72">
                  <c:v>7.2995342849570255</c:v>
                </c:pt>
                <c:pt idx="73">
                  <c:v>7.2847953864921813</c:v>
                </c:pt>
                <c:pt idx="74">
                  <c:v>7.2659232795640722</c:v>
                </c:pt>
                <c:pt idx="75">
                  <c:v>7.2407427018249848</c:v>
                </c:pt>
                <c:pt idx="76">
                  <c:v>7.2517543250191068</c:v>
                </c:pt>
                <c:pt idx="77">
                  <c:v>7.2509838814551175</c:v>
                </c:pt>
                <c:pt idx="78">
                  <c:v>7.2148003014318007</c:v>
                </c:pt>
                <c:pt idx="79">
                  <c:v>7.2040816326530619</c:v>
                </c:pt>
                <c:pt idx="80">
                  <c:v>7.2012811471556182</c:v>
                </c:pt>
                <c:pt idx="81">
                  <c:v>7.1790871658064139</c:v>
                </c:pt>
                <c:pt idx="82">
                  <c:v>7.1694652544562132</c:v>
                </c:pt>
                <c:pt idx="83">
                  <c:v>7.1845031073607393</c:v>
                </c:pt>
                <c:pt idx="84">
                  <c:v>7.1856058460318364</c:v>
                </c:pt>
                <c:pt idx="85">
                  <c:v>7.1717506817734549</c:v>
                </c:pt>
                <c:pt idx="86">
                  <c:v>7.1557108905354392</c:v>
                </c:pt>
                <c:pt idx="87">
                  <c:v>7.1433337039919937</c:v>
                </c:pt>
                <c:pt idx="88">
                  <c:v>7.1576173303407051</c:v>
                </c:pt>
                <c:pt idx="89">
                  <c:v>7.1456600929531469</c:v>
                </c:pt>
                <c:pt idx="90">
                  <c:v>7.1372337489651017</c:v>
                </c:pt>
                <c:pt idx="91">
                  <c:v>7.1293509880629955</c:v>
                </c:pt>
                <c:pt idx="92">
                  <c:v>7.1410195211416232</c:v>
                </c:pt>
                <c:pt idx="93">
                  <c:v>7.1400110680686222</c:v>
                </c:pt>
                <c:pt idx="94">
                  <c:v>7.1497563808033124</c:v>
                </c:pt>
                <c:pt idx="95">
                  <c:v>7.1679478397645688</c:v>
                </c:pt>
                <c:pt idx="96">
                  <c:v>7.1635309671514289</c:v>
                </c:pt>
                <c:pt idx="97">
                  <c:v>7.1895168524926314</c:v>
                </c:pt>
                <c:pt idx="98">
                  <c:v>7.210327396418954</c:v>
                </c:pt>
                <c:pt idx="99">
                  <c:v>7.2245762711864403</c:v>
                </c:pt>
                <c:pt idx="100">
                  <c:v>7.2363383390106986</c:v>
                </c:pt>
                <c:pt idx="101">
                  <c:v>7.2375183996525179</c:v>
                </c:pt>
                <c:pt idx="102">
                  <c:v>7.2497565251266076</c:v>
                </c:pt>
                <c:pt idx="103">
                  <c:v>7.2804980069878455</c:v>
                </c:pt>
                <c:pt idx="104">
                  <c:v>7.2590686395803425</c:v>
                </c:pt>
                <c:pt idx="105">
                  <c:v>7.2540644324755634</c:v>
                </c:pt>
                <c:pt idx="106">
                  <c:v>7.2644590610115669</c:v>
                </c:pt>
                <c:pt idx="107">
                  <c:v>7.2684353776104595</c:v>
                </c:pt>
                <c:pt idx="108">
                  <c:v>7.271109742228961</c:v>
                </c:pt>
                <c:pt idx="109">
                  <c:v>7.2848193927757112</c:v>
                </c:pt>
                <c:pt idx="110">
                  <c:v>7.285471743875819</c:v>
                </c:pt>
                <c:pt idx="111">
                  <c:v>7.2937939167608468</c:v>
                </c:pt>
                <c:pt idx="112">
                  <c:v>7.3131481850817703</c:v>
                </c:pt>
                <c:pt idx="113">
                  <c:v>7.3314963217635309</c:v>
                </c:pt>
                <c:pt idx="114">
                  <c:v>7.3533307662687708</c:v>
                </c:pt>
                <c:pt idx="115">
                  <c:v>7.3497583034461256</c:v>
                </c:pt>
                <c:pt idx="116">
                  <c:v>7.3546082463355482</c:v>
                </c:pt>
                <c:pt idx="117">
                  <c:v>7.3716603308882584</c:v>
                </c:pt>
                <c:pt idx="118">
                  <c:v>7.3940508273933965</c:v>
                </c:pt>
                <c:pt idx="119">
                  <c:v>7.389913993313427</c:v>
                </c:pt>
                <c:pt idx="120">
                  <c:v>7.42707060200234</c:v>
                </c:pt>
                <c:pt idx="121">
                  <c:v>7.4221806787961775</c:v>
                </c:pt>
                <c:pt idx="122">
                  <c:v>7.4273844509751532</c:v>
                </c:pt>
                <c:pt idx="123">
                  <c:v>7.4410966340933777</c:v>
                </c:pt>
                <c:pt idx="124">
                  <c:v>7.4586723296285067</c:v>
                </c:pt>
                <c:pt idx="125">
                  <c:v>7.4647106581931189</c:v>
                </c:pt>
                <c:pt idx="126">
                  <c:v>7.4777129853505908</c:v>
                </c:pt>
                <c:pt idx="127">
                  <c:v>7.4948092883375255</c:v>
                </c:pt>
                <c:pt idx="128">
                  <c:v>7.5167719183137853</c:v>
                </c:pt>
                <c:pt idx="129">
                  <c:v>7.5350079278978557</c:v>
                </c:pt>
                <c:pt idx="130">
                  <c:v>7.5594573928804065</c:v>
                </c:pt>
                <c:pt idx="131">
                  <c:v>7.5912040374909884</c:v>
                </c:pt>
                <c:pt idx="132">
                  <c:v>7.6102410698574694</c:v>
                </c:pt>
                <c:pt idx="133">
                  <c:v>7.6425863458610701</c:v>
                </c:pt>
                <c:pt idx="134">
                  <c:v>7.676573373446379</c:v>
                </c:pt>
                <c:pt idx="135">
                  <c:v>7.6911483105812586</c:v>
                </c:pt>
                <c:pt idx="136">
                  <c:v>7.7134335855335445</c:v>
                </c:pt>
                <c:pt idx="137">
                  <c:v>7.7360419062220522</c:v>
                </c:pt>
                <c:pt idx="138">
                  <c:v>7.7550295857988178</c:v>
                </c:pt>
                <c:pt idx="139">
                  <c:v>7.7752143606193336</c:v>
                </c:pt>
                <c:pt idx="140">
                  <c:v>7.7817732294307262</c:v>
                </c:pt>
                <c:pt idx="141">
                  <c:v>7.7914813873713626</c:v>
                </c:pt>
                <c:pt idx="142">
                  <c:v>7.7780634379920945</c:v>
                </c:pt>
                <c:pt idx="143">
                  <c:v>7.7910828025477699</c:v>
                </c:pt>
                <c:pt idx="144">
                  <c:v>7.8027398169032773</c:v>
                </c:pt>
                <c:pt idx="145">
                  <c:v>7.8076418111429042</c:v>
                </c:pt>
                <c:pt idx="146">
                  <c:v>7.7948298206125095</c:v>
                </c:pt>
                <c:pt idx="147">
                  <c:v>7.8042747774275121</c:v>
                </c:pt>
                <c:pt idx="148">
                  <c:v>7.8204002113327169</c:v>
                </c:pt>
                <c:pt idx="149">
                  <c:v>7.8310939855922266</c:v>
                </c:pt>
                <c:pt idx="150">
                  <c:v>7.8256173363676513</c:v>
                </c:pt>
                <c:pt idx="151">
                  <c:v>7.8547572949799473</c:v>
                </c:pt>
                <c:pt idx="152">
                  <c:v>7.8572781480182385</c:v>
                </c:pt>
                <c:pt idx="153">
                  <c:v>7.8800513607019296</c:v>
                </c:pt>
                <c:pt idx="154">
                  <c:v>7.9064484522988714</c:v>
                </c:pt>
                <c:pt idx="155">
                  <c:v>7.9295592845288585</c:v>
                </c:pt>
                <c:pt idx="156">
                  <c:v>7.9359853167022507</c:v>
                </c:pt>
                <c:pt idx="157">
                  <c:v>7.9587966488956585</c:v>
                </c:pt>
                <c:pt idx="158">
                  <c:v>7.9648382047828772</c:v>
                </c:pt>
                <c:pt idx="159">
                  <c:v>7.9577750710515627</c:v>
                </c:pt>
                <c:pt idx="160">
                  <c:v>7.9658494526915575</c:v>
                </c:pt>
                <c:pt idx="161">
                  <c:v>7.9523827591440277</c:v>
                </c:pt>
                <c:pt idx="162">
                  <c:v>7.9534507963376164</c:v>
                </c:pt>
                <c:pt idx="163">
                  <c:v>7.9518608098619019</c:v>
                </c:pt>
                <c:pt idx="164">
                  <c:v>7.9470499841822209</c:v>
                </c:pt>
                <c:pt idx="165">
                  <c:v>7.9477381286878339</c:v>
                </c:pt>
                <c:pt idx="166">
                  <c:v>7.9523130803062383</c:v>
                </c:pt>
                <c:pt idx="167">
                  <c:v>7.9514823684862499</c:v>
                </c:pt>
                <c:pt idx="168">
                  <c:v>7.965642956211612</c:v>
                </c:pt>
                <c:pt idx="169">
                  <c:v>7.9634273772204818</c:v>
                </c:pt>
                <c:pt idx="170">
                  <c:v>7.9745627980922098</c:v>
                </c:pt>
                <c:pt idx="171">
                  <c:v>7.9579499030248</c:v>
                </c:pt>
                <c:pt idx="172">
                  <c:v>7.9536274304829595</c:v>
                </c:pt>
                <c:pt idx="173">
                  <c:v>7.9584199584199578</c:v>
                </c:pt>
                <c:pt idx="174">
                  <c:v>7.9508147383808412</c:v>
                </c:pt>
                <c:pt idx="175">
                  <c:v>7.964329428221717</c:v>
                </c:pt>
                <c:pt idx="176">
                  <c:v>8.0108734402852058</c:v>
                </c:pt>
                <c:pt idx="177">
                  <c:v>8.0316318218843339</c:v>
                </c:pt>
                <c:pt idx="178">
                  <c:v>8.01327088212334</c:v>
                </c:pt>
                <c:pt idx="179">
                  <c:v>8.0337721808815097</c:v>
                </c:pt>
                <c:pt idx="180">
                  <c:v>8.0333333333333332</c:v>
                </c:pt>
                <c:pt idx="181">
                  <c:v>8.0623809091733953</c:v>
                </c:pt>
                <c:pt idx="182">
                  <c:v>8.0673594188238535</c:v>
                </c:pt>
                <c:pt idx="183">
                  <c:v>8.096001870469955</c:v>
                </c:pt>
                <c:pt idx="184">
                  <c:v>8.0877716233489547</c:v>
                </c:pt>
                <c:pt idx="185">
                  <c:v>8.0973604500216361</c:v>
                </c:pt>
                <c:pt idx="186">
                  <c:v>8.1173743289409472</c:v>
                </c:pt>
                <c:pt idx="187">
                  <c:v>8.1137274301261435</c:v>
                </c:pt>
                <c:pt idx="188">
                  <c:v>8.1316241764537374</c:v>
                </c:pt>
                <c:pt idx="189">
                  <c:v>8.1474138348926264</c:v>
                </c:pt>
                <c:pt idx="190">
                  <c:v>8.1234737409895548</c:v>
                </c:pt>
                <c:pt idx="191">
                  <c:v>8.1190038276084895</c:v>
                </c:pt>
                <c:pt idx="192">
                  <c:v>8.1293138244197785</c:v>
                </c:pt>
                <c:pt idx="193">
                  <c:v>8.1442465192465185</c:v>
                </c:pt>
                <c:pt idx="194">
                  <c:v>8.143827096506687</c:v>
                </c:pt>
                <c:pt idx="195">
                  <c:v>8.1543154683637518</c:v>
                </c:pt>
                <c:pt idx="196">
                  <c:v>8.1533095478992497</c:v>
                </c:pt>
                <c:pt idx="197">
                  <c:v>8.1839298283610376</c:v>
                </c:pt>
                <c:pt idx="198">
                  <c:v>8.2014027007222872</c:v>
                </c:pt>
                <c:pt idx="199">
                  <c:v>8.2118108982862008</c:v>
                </c:pt>
                <c:pt idx="200">
                  <c:v>8.2310595847937442</c:v>
                </c:pt>
                <c:pt idx="201">
                  <c:v>8.2735403863037753</c:v>
                </c:pt>
                <c:pt idx="202">
                  <c:v>8.2727171616060513</c:v>
                </c:pt>
                <c:pt idx="203">
                  <c:v>8.3054535179429205</c:v>
                </c:pt>
                <c:pt idx="204">
                  <c:v>8.338526993618121</c:v>
                </c:pt>
                <c:pt idx="205">
                  <c:v>8.349854227405249</c:v>
                </c:pt>
                <c:pt idx="206">
                  <c:v>8.3768588186503941</c:v>
                </c:pt>
                <c:pt idx="207">
                  <c:v>8.3920413560952145</c:v>
                </c:pt>
                <c:pt idx="208">
                  <c:v>8.3878463951664433</c:v>
                </c:pt>
                <c:pt idx="209">
                  <c:v>8.4043606364172074</c:v>
                </c:pt>
                <c:pt idx="210">
                  <c:v>8.4294515222202282</c:v>
                </c:pt>
                <c:pt idx="211">
                  <c:v>8.4191087430370537</c:v>
                </c:pt>
                <c:pt idx="212">
                  <c:v>8.4366396263520151</c:v>
                </c:pt>
                <c:pt idx="213">
                  <c:v>8.4424872401344455</c:v>
                </c:pt>
                <c:pt idx="214">
                  <c:v>8.4384087618807833</c:v>
                </c:pt>
                <c:pt idx="215">
                  <c:v>8.4576758448859657</c:v>
                </c:pt>
                <c:pt idx="216">
                  <c:v>8.4745839538949674</c:v>
                </c:pt>
                <c:pt idx="217">
                  <c:v>8.4772369456835488</c:v>
                </c:pt>
                <c:pt idx="218">
                  <c:v>8.457657200811358</c:v>
                </c:pt>
                <c:pt idx="219">
                  <c:v>8.4721275638140554</c:v>
                </c:pt>
                <c:pt idx="220">
                  <c:v>8.5275013095861709</c:v>
                </c:pt>
                <c:pt idx="221">
                  <c:v>8.5362001459950889</c:v>
                </c:pt>
                <c:pt idx="222">
                  <c:v>8.5397968108726356</c:v>
                </c:pt>
                <c:pt idx="223">
                  <c:v>8.5586046829135096</c:v>
                </c:pt>
                <c:pt idx="224">
                  <c:v>8.5579594940208743</c:v>
                </c:pt>
                <c:pt idx="225">
                  <c:v>8.6023774354645841</c:v>
                </c:pt>
                <c:pt idx="226">
                  <c:v>8.5980049875311728</c:v>
                </c:pt>
                <c:pt idx="227">
                  <c:v>8.5959042399769263</c:v>
                </c:pt>
                <c:pt idx="228">
                  <c:v>8.625447148769025</c:v>
                </c:pt>
                <c:pt idx="229">
                  <c:v>8.6534928434095288</c:v>
                </c:pt>
                <c:pt idx="230">
                  <c:v>8.6549361794187654</c:v>
                </c:pt>
                <c:pt idx="231">
                  <c:v>8.659798334064007</c:v>
                </c:pt>
                <c:pt idx="232">
                  <c:v>8.658707865168541</c:v>
                </c:pt>
                <c:pt idx="233">
                  <c:v>8.6693361275353631</c:v>
                </c:pt>
                <c:pt idx="234">
                  <c:v>8.6760627415321672</c:v>
                </c:pt>
                <c:pt idx="235">
                  <c:v>8.7218843814948812</c:v>
                </c:pt>
                <c:pt idx="236">
                  <c:v>8.725184896847022</c:v>
                </c:pt>
                <c:pt idx="237">
                  <c:v>8.7227909907071961</c:v>
                </c:pt>
                <c:pt idx="238">
                  <c:v>8.7203027060082565</c:v>
                </c:pt>
                <c:pt idx="239">
                  <c:v>8.7411080976365749</c:v>
                </c:pt>
                <c:pt idx="240">
                  <c:v>8.7740691175312922</c:v>
                </c:pt>
                <c:pt idx="241">
                  <c:v>8.7637318898264596</c:v>
                </c:pt>
                <c:pt idx="242">
                  <c:v>8.815448208785865</c:v>
                </c:pt>
                <c:pt idx="243">
                  <c:v>8.8402070325336854</c:v>
                </c:pt>
                <c:pt idx="244">
                  <c:v>8.8574046310178236</c:v>
                </c:pt>
                <c:pt idx="245">
                  <c:v>8.8699763593380609</c:v>
                </c:pt>
                <c:pt idx="246">
                  <c:v>8.8525121555915707</c:v>
                </c:pt>
                <c:pt idx="247">
                  <c:v>8.8662233353484758</c:v>
                </c:pt>
                <c:pt idx="248">
                  <c:v>8.8635677127034729</c:v>
                </c:pt>
                <c:pt idx="249">
                  <c:v>8.8546210642450998</c:v>
                </c:pt>
                <c:pt idx="250">
                  <c:v>8.8785609777089256</c:v>
                </c:pt>
                <c:pt idx="251">
                  <c:v>8.8554918317692035</c:v>
                </c:pt>
                <c:pt idx="252">
                  <c:v>8.8656992084432726</c:v>
                </c:pt>
                <c:pt idx="253">
                  <c:v>8.8557324557502461</c:v>
                </c:pt>
                <c:pt idx="254">
                  <c:v>8.862233420318546</c:v>
                </c:pt>
                <c:pt idx="255">
                  <c:v>8.8556475835077819</c:v>
                </c:pt>
                <c:pt idx="256">
                  <c:v>8.8796159527326441</c:v>
                </c:pt>
                <c:pt idx="257">
                  <c:v>8.9085120329618892</c:v>
                </c:pt>
                <c:pt idx="258">
                  <c:v>8.9102681014043412</c:v>
                </c:pt>
                <c:pt idx="259">
                  <c:v>8.9074723247232459</c:v>
                </c:pt>
                <c:pt idx="260">
                  <c:v>8.9299345182413479</c:v>
                </c:pt>
                <c:pt idx="261">
                  <c:v>8.959381228053525</c:v>
                </c:pt>
                <c:pt idx="262">
                  <c:v>9.0217181467181451</c:v>
                </c:pt>
                <c:pt idx="263">
                  <c:v>9.0596136876164337</c:v>
                </c:pt>
                <c:pt idx="264">
                  <c:v>9.0676333300228436</c:v>
                </c:pt>
                <c:pt idx="265">
                  <c:v>9.061314601103863</c:v>
                </c:pt>
                <c:pt idx="266">
                  <c:v>9.0532454361054757</c:v>
                </c:pt>
                <c:pt idx="267">
                  <c:v>9.0541371885573678</c:v>
                </c:pt>
                <c:pt idx="268">
                  <c:v>9.0745596477181731</c:v>
                </c:pt>
                <c:pt idx="269">
                  <c:v>9.1042047531992694</c:v>
                </c:pt>
                <c:pt idx="270">
                  <c:v>9.1700413223140504</c:v>
                </c:pt>
                <c:pt idx="271">
                  <c:v>9.1865116766153534</c:v>
                </c:pt>
                <c:pt idx="272">
                  <c:v>9.2076612903225801</c:v>
                </c:pt>
                <c:pt idx="273">
                  <c:v>9.2303800193777601</c:v>
                </c:pt>
                <c:pt idx="274">
                  <c:v>9.2328722361398547</c:v>
                </c:pt>
                <c:pt idx="275">
                  <c:v>9.2549387484825072</c:v>
                </c:pt>
                <c:pt idx="276">
                  <c:v>9.279548250027954</c:v>
                </c:pt>
                <c:pt idx="277">
                  <c:v>9.2609186322085542</c:v>
                </c:pt>
                <c:pt idx="278">
                  <c:v>9.2679889807162521</c:v>
                </c:pt>
                <c:pt idx="279">
                  <c:v>9.3030065943891813</c:v>
                </c:pt>
                <c:pt idx="280">
                  <c:v>9.311488398415392</c:v>
                </c:pt>
                <c:pt idx="281">
                  <c:v>9.2971644180196673</c:v>
                </c:pt>
                <c:pt idx="282">
                  <c:v>9.2907137907137898</c:v>
                </c:pt>
                <c:pt idx="283">
                  <c:v>9.2932383510451935</c:v>
                </c:pt>
                <c:pt idx="284">
                  <c:v>9.3000827325375255</c:v>
                </c:pt>
                <c:pt idx="285">
                  <c:v>9.3293047744405904</c:v>
                </c:pt>
                <c:pt idx="286">
                  <c:v>9.3505217180296043</c:v>
                </c:pt>
                <c:pt idx="287">
                  <c:v>9.3413886162904802</c:v>
                </c:pt>
                <c:pt idx="288">
                  <c:v>9.3726432088387188</c:v>
                </c:pt>
                <c:pt idx="289">
                  <c:v>9.3909975669099754</c:v>
                </c:pt>
                <c:pt idx="290">
                  <c:v>9.4056185312962057</c:v>
                </c:pt>
                <c:pt idx="291">
                  <c:v>9.4077718271266662</c:v>
                </c:pt>
                <c:pt idx="292">
                  <c:v>9.4300858152448264</c:v>
                </c:pt>
                <c:pt idx="293">
                  <c:v>9.4645830664788004</c:v>
                </c:pt>
                <c:pt idx="294">
                  <c:v>9.4533816112763471</c:v>
                </c:pt>
                <c:pt idx="295">
                  <c:v>9.4860217876361741</c:v>
                </c:pt>
                <c:pt idx="296">
                  <c:v>9.4828912466843498</c:v>
                </c:pt>
                <c:pt idx="297">
                  <c:v>9.5009403546480389</c:v>
                </c:pt>
                <c:pt idx="298">
                  <c:v>9.5269736842105264</c:v>
                </c:pt>
                <c:pt idx="299">
                  <c:v>9.533448596887883</c:v>
                </c:pt>
                <c:pt idx="300">
                  <c:v>9.5446091644204856</c:v>
                </c:pt>
                <c:pt idx="301">
                  <c:v>9.5324181052059274</c:v>
                </c:pt>
                <c:pt idx="302">
                  <c:v>9.5478057504471057</c:v>
                </c:pt>
                <c:pt idx="303">
                  <c:v>9.5620041753653453</c:v>
                </c:pt>
                <c:pt idx="304">
                  <c:v>9.563784849338214</c:v>
                </c:pt>
                <c:pt idx="305">
                  <c:v>9.5894030277063695</c:v>
                </c:pt>
                <c:pt idx="306">
                  <c:v>9.6111914401388088</c:v>
                </c:pt>
                <c:pt idx="307">
                  <c:v>9.6467741935483868</c:v>
                </c:pt>
                <c:pt idx="308">
                  <c:v>9.6705493241299969</c:v>
                </c:pt>
                <c:pt idx="309">
                  <c:v>9.6892935178441366</c:v>
                </c:pt>
                <c:pt idx="310">
                  <c:v>9.7374574515317445</c:v>
                </c:pt>
                <c:pt idx="311">
                  <c:v>9.7099179716629376</c:v>
                </c:pt>
                <c:pt idx="312">
                  <c:v>9.7333131984294781</c:v>
                </c:pt>
                <c:pt idx="313">
                  <c:v>9.7537872991583789</c:v>
                </c:pt>
                <c:pt idx="314">
                  <c:v>9.7727695167286246</c:v>
                </c:pt>
                <c:pt idx="315">
                  <c:v>9.7770650813516884</c:v>
                </c:pt>
                <c:pt idx="316">
                  <c:v>9.7780588049320265</c:v>
                </c:pt>
                <c:pt idx="317">
                  <c:v>9.823180506572621</c:v>
                </c:pt>
                <c:pt idx="318">
                  <c:v>9.8268989328311367</c:v>
                </c:pt>
                <c:pt idx="319">
                  <c:v>9.8312966195841938</c:v>
                </c:pt>
                <c:pt idx="320">
                  <c:v>9.8491413898250695</c:v>
                </c:pt>
                <c:pt idx="321">
                  <c:v>9.8484848484848477</c:v>
                </c:pt>
                <c:pt idx="322">
                  <c:v>9.8523676880222837</c:v>
                </c:pt>
                <c:pt idx="323">
                  <c:v>9.8407021029971844</c:v>
                </c:pt>
                <c:pt idx="324">
                  <c:v>9.8296271526500583</c:v>
                </c:pt>
                <c:pt idx="325">
                  <c:v>9.8810251188051588</c:v>
                </c:pt>
                <c:pt idx="326">
                  <c:v>9.914501978324445</c:v>
                </c:pt>
                <c:pt idx="327">
                  <c:v>9.9312086381051916</c:v>
                </c:pt>
                <c:pt idx="328">
                  <c:v>9.886039402173914</c:v>
                </c:pt>
                <c:pt idx="329">
                  <c:v>9.8995009464808117</c:v>
                </c:pt>
                <c:pt idx="330">
                  <c:v>9.9167247386759563</c:v>
                </c:pt>
                <c:pt idx="331">
                  <c:v>9.9384153873301564</c:v>
                </c:pt>
                <c:pt idx="332">
                  <c:v>9.9685152057245077</c:v>
                </c:pt>
                <c:pt idx="333">
                  <c:v>9.9420891214143978</c:v>
                </c:pt>
                <c:pt idx="334">
                  <c:v>9.9237766054211392</c:v>
                </c:pt>
                <c:pt idx="335">
                  <c:v>9.9105108416023526</c:v>
                </c:pt>
                <c:pt idx="336">
                  <c:v>9.9139146567717997</c:v>
                </c:pt>
                <c:pt idx="337">
                  <c:v>9.9160734357437263</c:v>
                </c:pt>
                <c:pt idx="338">
                  <c:v>9.9147685525349001</c:v>
                </c:pt>
                <c:pt idx="339">
                  <c:v>9.877381172554097</c:v>
                </c:pt>
                <c:pt idx="340">
                  <c:v>9.873434286782576</c:v>
                </c:pt>
                <c:pt idx="341">
                  <c:v>9.9065402843601902</c:v>
                </c:pt>
                <c:pt idx="342">
                  <c:v>9.9111281363723425</c:v>
                </c:pt>
                <c:pt idx="343">
                  <c:v>9.9510584579529997</c:v>
                </c:pt>
                <c:pt idx="344">
                  <c:v>9.938039215686274</c:v>
                </c:pt>
                <c:pt idx="345">
                  <c:v>9.9882750397456288</c:v>
                </c:pt>
                <c:pt idx="346">
                  <c:v>9.9819711538461533</c:v>
                </c:pt>
                <c:pt idx="347">
                  <c:v>10.014007308160778</c:v>
                </c:pt>
                <c:pt idx="348">
                  <c:v>10.013139558033046</c:v>
                </c:pt>
                <c:pt idx="349">
                  <c:v>10.024140012070006</c:v>
                </c:pt>
                <c:pt idx="350">
                  <c:v>10.023161316537992</c:v>
                </c:pt>
                <c:pt idx="351">
                  <c:v>10.017644645055395</c:v>
                </c:pt>
                <c:pt idx="352">
                  <c:v>9.9853336087585198</c:v>
                </c:pt>
                <c:pt idx="353">
                  <c:v>10.058551941238195</c:v>
                </c:pt>
                <c:pt idx="354">
                  <c:v>10.020291693088142</c:v>
                </c:pt>
                <c:pt idx="355">
                  <c:v>10.034231921266581</c:v>
                </c:pt>
                <c:pt idx="356">
                  <c:v>9.9959051724137939</c:v>
                </c:pt>
                <c:pt idx="357">
                  <c:v>9.9919477693144714</c:v>
                </c:pt>
                <c:pt idx="358">
                  <c:v>10.011978609625668</c:v>
                </c:pt>
                <c:pt idx="359">
                  <c:v>10.01556420233463</c:v>
                </c:pt>
                <c:pt idx="360">
                  <c:v>10.063377192982458</c:v>
                </c:pt>
                <c:pt idx="361">
                  <c:v>10.089194586199245</c:v>
                </c:pt>
                <c:pt idx="362">
                  <c:v>10.124662466246624</c:v>
                </c:pt>
                <c:pt idx="363">
                  <c:v>10.126222424380259</c:v>
                </c:pt>
                <c:pt idx="364">
                  <c:v>10.125086068395685</c:v>
                </c:pt>
                <c:pt idx="365">
                  <c:v>10.162947466294748</c:v>
                </c:pt>
                <c:pt idx="366">
                  <c:v>10.199905704856199</c:v>
                </c:pt>
                <c:pt idx="367">
                  <c:v>10.173510562544505</c:v>
                </c:pt>
                <c:pt idx="368">
                  <c:v>10.18186057356027</c:v>
                </c:pt>
                <c:pt idx="369">
                  <c:v>10.175917215428035</c:v>
                </c:pt>
                <c:pt idx="370">
                  <c:v>10.174893213099192</c:v>
                </c:pt>
                <c:pt idx="371">
                  <c:v>10.173819228002877</c:v>
                </c:pt>
                <c:pt idx="372">
                  <c:v>10.157208403767205</c:v>
                </c:pt>
                <c:pt idx="373">
                  <c:v>10.174114774114773</c:v>
                </c:pt>
                <c:pt idx="374">
                  <c:v>10.175615763546798</c:v>
                </c:pt>
                <c:pt idx="375">
                  <c:v>10.19143639531989</c:v>
                </c:pt>
                <c:pt idx="376">
                  <c:v>10.172275238573581</c:v>
                </c:pt>
                <c:pt idx="377">
                  <c:v>10.174232817651534</c:v>
                </c:pt>
                <c:pt idx="378">
                  <c:v>10.200749063670411</c:v>
                </c:pt>
                <c:pt idx="379">
                  <c:v>10.19092055485498</c:v>
                </c:pt>
                <c:pt idx="380">
                  <c:v>10.199541868159837</c:v>
                </c:pt>
                <c:pt idx="381">
                  <c:v>10.195071868583161</c:v>
                </c:pt>
                <c:pt idx="382">
                  <c:v>10.18163001293661</c:v>
                </c:pt>
                <c:pt idx="383">
                  <c:v>10.244549514053059</c:v>
                </c:pt>
                <c:pt idx="384">
                  <c:v>10.298666666666668</c:v>
                </c:pt>
                <c:pt idx="385">
                  <c:v>10.267239066273142</c:v>
                </c:pt>
                <c:pt idx="386">
                  <c:v>10.256222943722944</c:v>
                </c:pt>
                <c:pt idx="387">
                  <c:v>10.301891965999452</c:v>
                </c:pt>
                <c:pt idx="388">
                  <c:v>10.306469002695417</c:v>
                </c:pt>
                <c:pt idx="389">
                  <c:v>10.295621430514005</c:v>
                </c:pt>
                <c:pt idx="390">
                  <c:v>10.285831960461286</c:v>
                </c:pt>
                <c:pt idx="391">
                  <c:v>10.290268921541447</c:v>
                </c:pt>
                <c:pt idx="392">
                  <c:v>10.312201963534362</c:v>
                </c:pt>
                <c:pt idx="393">
                  <c:v>10.309368808378149</c:v>
                </c:pt>
                <c:pt idx="394">
                  <c:v>10.320068708846264</c:v>
                </c:pt>
                <c:pt idx="395">
                  <c:v>10.355175413163236</c:v>
                </c:pt>
                <c:pt idx="396">
                  <c:v>10.357916300848698</c:v>
                </c:pt>
                <c:pt idx="397">
                  <c:v>10.372635933806146</c:v>
                </c:pt>
                <c:pt idx="398">
                  <c:v>10.38649592549476</c:v>
                </c:pt>
                <c:pt idx="399">
                  <c:v>10.398235294117647</c:v>
                </c:pt>
                <c:pt idx="400">
                  <c:v>10.412254610350981</c:v>
                </c:pt>
                <c:pt idx="401">
                  <c:v>10.439457831325301</c:v>
                </c:pt>
                <c:pt idx="402">
                  <c:v>10.464797317890888</c:v>
                </c:pt>
                <c:pt idx="403">
                  <c:v>10.481812577065352</c:v>
                </c:pt>
                <c:pt idx="404">
                  <c:v>10.53302034428795</c:v>
                </c:pt>
                <c:pt idx="405">
                  <c:v>10.526049889485318</c:v>
                </c:pt>
                <c:pt idx="406">
                  <c:v>10.518010838380619</c:v>
                </c:pt>
                <c:pt idx="407">
                  <c:v>10.515278224509489</c:v>
                </c:pt>
                <c:pt idx="408">
                  <c:v>10.520456707897241</c:v>
                </c:pt>
                <c:pt idx="409">
                  <c:v>10.517109050207866</c:v>
                </c:pt>
                <c:pt idx="410">
                  <c:v>10.499355670103094</c:v>
                </c:pt>
                <c:pt idx="411">
                  <c:v>10.523809523809524</c:v>
                </c:pt>
                <c:pt idx="412">
                  <c:v>10.514623726585608</c:v>
                </c:pt>
                <c:pt idx="413">
                  <c:v>10.528063766190634</c:v>
                </c:pt>
                <c:pt idx="414">
                  <c:v>10.574991573980451</c:v>
                </c:pt>
                <c:pt idx="415">
                  <c:v>10.601842374616171</c:v>
                </c:pt>
                <c:pt idx="416">
                  <c:v>10.622758620689655</c:v>
                </c:pt>
                <c:pt idx="417">
                  <c:v>10.683105981112277</c:v>
                </c:pt>
                <c:pt idx="418">
                  <c:v>10.728027681660899</c:v>
                </c:pt>
                <c:pt idx="419">
                  <c:v>10.742127361791463</c:v>
                </c:pt>
                <c:pt idx="420">
                  <c:v>10.714889123548046</c:v>
                </c:pt>
                <c:pt idx="421">
                  <c:v>10.706780262690806</c:v>
                </c:pt>
                <c:pt idx="422">
                  <c:v>10.718537110075296</c:v>
                </c:pt>
                <c:pt idx="423">
                  <c:v>10.694805194805195</c:v>
                </c:pt>
                <c:pt idx="424">
                  <c:v>10.672978878368538</c:v>
                </c:pt>
                <c:pt idx="425">
                  <c:v>10.740466493891152</c:v>
                </c:pt>
                <c:pt idx="426">
                  <c:v>10.751778360164732</c:v>
                </c:pt>
                <c:pt idx="427">
                  <c:v>10.80775075987842</c:v>
                </c:pt>
                <c:pt idx="428">
                  <c:v>10.843726521412471</c:v>
                </c:pt>
                <c:pt idx="429">
                  <c:v>10.82103670071888</c:v>
                </c:pt>
                <c:pt idx="430">
                  <c:v>10.864263803680981</c:v>
                </c:pt>
                <c:pt idx="431">
                  <c:v>10.928376800311405</c:v>
                </c:pt>
                <c:pt idx="432">
                  <c:v>10.938558487593541</c:v>
                </c:pt>
                <c:pt idx="433">
                  <c:v>11.012419871794872</c:v>
                </c:pt>
                <c:pt idx="434">
                  <c:v>10.97901533494754</c:v>
                </c:pt>
                <c:pt idx="435">
                  <c:v>11.034793286942284</c:v>
                </c:pt>
                <c:pt idx="436">
                  <c:v>10.984375</c:v>
                </c:pt>
                <c:pt idx="437">
                  <c:v>11.018295218295219</c:v>
                </c:pt>
                <c:pt idx="438">
                  <c:v>11.046425636811831</c:v>
                </c:pt>
                <c:pt idx="439">
                  <c:v>11.061046511627907</c:v>
                </c:pt>
                <c:pt idx="440">
                  <c:v>11.025919732441473</c:v>
                </c:pt>
                <c:pt idx="441">
                  <c:v>11.010975094976784</c:v>
                </c:pt>
                <c:pt idx="442">
                  <c:v>11.038034188034189</c:v>
                </c:pt>
                <c:pt idx="443">
                  <c:v>10.984991423670667</c:v>
                </c:pt>
                <c:pt idx="444">
                  <c:v>10.992207792207791</c:v>
                </c:pt>
                <c:pt idx="445">
                  <c:v>11.023663453111308</c:v>
                </c:pt>
                <c:pt idx="446">
                  <c:v>11.0745672436751</c:v>
                </c:pt>
                <c:pt idx="447">
                  <c:v>11.127141568981063</c:v>
                </c:pt>
                <c:pt idx="448">
                  <c:v>11.115555555555556</c:v>
                </c:pt>
                <c:pt idx="449">
                  <c:v>11.108471537427164</c:v>
                </c:pt>
                <c:pt idx="450">
                  <c:v>11.072653429602887</c:v>
                </c:pt>
                <c:pt idx="451">
                  <c:v>11.089995431703976</c:v>
                </c:pt>
                <c:pt idx="452">
                  <c:v>11.090573012939002</c:v>
                </c:pt>
                <c:pt idx="453">
                  <c:v>11.103174603174603</c:v>
                </c:pt>
                <c:pt idx="454">
                  <c:v>11.086158192090394</c:v>
                </c:pt>
                <c:pt idx="455">
                  <c:v>11.083689966714218</c:v>
                </c:pt>
                <c:pt idx="456">
                  <c:v>11.123254694270583</c:v>
                </c:pt>
                <c:pt idx="457">
                  <c:v>11.172127139364303</c:v>
                </c:pt>
                <c:pt idx="458">
                  <c:v>11.167551907291164</c:v>
                </c:pt>
                <c:pt idx="459">
                  <c:v>11.217967599410898</c:v>
                </c:pt>
                <c:pt idx="460">
                  <c:v>11.201584943041109</c:v>
                </c:pt>
                <c:pt idx="461">
                  <c:v>11.240722166499499</c:v>
                </c:pt>
                <c:pt idx="462">
                  <c:v>11.271943176052766</c:v>
                </c:pt>
                <c:pt idx="463">
                  <c:v>11.25383828045036</c:v>
                </c:pt>
                <c:pt idx="464">
                  <c:v>11.235931853381519</c:v>
                </c:pt>
                <c:pt idx="465">
                  <c:v>11.224308815858111</c:v>
                </c:pt>
                <c:pt idx="466">
                  <c:v>11.268073878627968</c:v>
                </c:pt>
                <c:pt idx="467">
                  <c:v>11.237892496008515</c:v>
                </c:pt>
                <c:pt idx="468">
                  <c:v>11.192872117400418</c:v>
                </c:pt>
                <c:pt idx="469">
                  <c:v>11.246808510638298</c:v>
                </c:pt>
                <c:pt idx="470">
                  <c:v>11.296436285097192</c:v>
                </c:pt>
                <c:pt idx="471">
                  <c:v>11.298963447899618</c:v>
                </c:pt>
                <c:pt idx="472">
                  <c:v>11.206670311645707</c:v>
                </c:pt>
                <c:pt idx="473">
                  <c:v>11.258745141588006</c:v>
                </c:pt>
                <c:pt idx="474">
                  <c:v>11.22122905027933</c:v>
                </c:pt>
                <c:pt idx="475">
                  <c:v>11.156267566048342</c:v>
                </c:pt>
                <c:pt idx="476">
                  <c:v>11.172453044963007</c:v>
                </c:pt>
                <c:pt idx="477">
                  <c:v>11.182288671650372</c:v>
                </c:pt>
                <c:pt idx="478">
                  <c:v>11.19136854060193</c:v>
                </c:pt>
                <c:pt idx="479">
                  <c:v>11.162857142857142</c:v>
                </c:pt>
                <c:pt idx="480">
                  <c:v>11.176878612716765</c:v>
                </c:pt>
                <c:pt idx="481">
                  <c:v>11.182242990654206</c:v>
                </c:pt>
                <c:pt idx="482">
                  <c:v>11.181818181818183</c:v>
                </c:pt>
                <c:pt idx="483">
                  <c:v>11.222355050806932</c:v>
                </c:pt>
                <c:pt idx="484">
                  <c:v>11.210843373493976</c:v>
                </c:pt>
                <c:pt idx="485">
                  <c:v>11.190389294403893</c:v>
                </c:pt>
                <c:pt idx="486">
                  <c:v>11.256489493201483</c:v>
                </c:pt>
                <c:pt idx="487">
                  <c:v>11.292606516290727</c:v>
                </c:pt>
                <c:pt idx="488">
                  <c:v>11.269302038295242</c:v>
                </c:pt>
                <c:pt idx="489">
                  <c:v>11.330614805520703</c:v>
                </c:pt>
                <c:pt idx="490">
                  <c:v>11.274905422446405</c:v>
                </c:pt>
                <c:pt idx="491">
                  <c:v>11.268277177368086</c:v>
                </c:pt>
                <c:pt idx="492">
                  <c:v>11.225703324808185</c:v>
                </c:pt>
                <c:pt idx="493">
                  <c:v>11.185971685971685</c:v>
                </c:pt>
                <c:pt idx="494">
                  <c:v>11.206896551724137</c:v>
                </c:pt>
                <c:pt idx="495">
                  <c:v>11.224489795918366</c:v>
                </c:pt>
                <c:pt idx="496">
                  <c:v>11.321739130434782</c:v>
                </c:pt>
                <c:pt idx="497">
                  <c:v>11.317385444743936</c:v>
                </c:pt>
                <c:pt idx="498">
                  <c:v>11.262599469496021</c:v>
                </c:pt>
                <c:pt idx="499">
                  <c:v>11.261044176706827</c:v>
                </c:pt>
                <c:pt idx="500">
                  <c:v>11.255232950708979</c:v>
                </c:pt>
                <c:pt idx="501">
                  <c:v>11.291866028708135</c:v>
                </c:pt>
                <c:pt idx="502">
                  <c:v>11.274415405777166</c:v>
                </c:pt>
                <c:pt idx="503">
                  <c:v>11.290681502086231</c:v>
                </c:pt>
                <c:pt idx="504">
                  <c:v>11.275596072931275</c:v>
                </c:pt>
                <c:pt idx="505">
                  <c:v>11.28076379066478</c:v>
                </c:pt>
                <c:pt idx="506">
                  <c:v>11.363505747126437</c:v>
                </c:pt>
                <c:pt idx="507">
                  <c:v>11.417638483965016</c:v>
                </c:pt>
                <c:pt idx="508">
                  <c:v>11.446209386281588</c:v>
                </c:pt>
                <c:pt idx="509">
                  <c:v>11.379710144927538</c:v>
                </c:pt>
                <c:pt idx="510">
                  <c:v>11.386530014641288</c:v>
                </c:pt>
                <c:pt idx="511">
                  <c:v>11.371491875923191</c:v>
                </c:pt>
                <c:pt idx="512">
                  <c:v>11.354910714285715</c:v>
                </c:pt>
                <c:pt idx="513">
                  <c:v>11.286995515695068</c:v>
                </c:pt>
                <c:pt idx="514">
                  <c:v>11.27731725697061</c:v>
                </c:pt>
                <c:pt idx="515">
                  <c:v>11.286474164133738</c:v>
                </c:pt>
                <c:pt idx="516">
                  <c:v>11.279141104294478</c:v>
                </c:pt>
                <c:pt idx="517">
                  <c:v>11.295348837209302</c:v>
                </c:pt>
                <c:pt idx="518">
                  <c:v>11.347425057647962</c:v>
                </c:pt>
                <c:pt idx="519">
                  <c:v>11.257142857142858</c:v>
                </c:pt>
                <c:pt idx="520">
                  <c:v>11.298670836591088</c:v>
                </c:pt>
                <c:pt idx="521">
                  <c:v>11.2991318074191</c:v>
                </c:pt>
                <c:pt idx="522">
                  <c:v>11.215981012658229</c:v>
                </c:pt>
                <c:pt idx="523">
                  <c:v>11.230031948881788</c:v>
                </c:pt>
                <c:pt idx="524">
                  <c:v>11.193729903536976</c:v>
                </c:pt>
                <c:pt idx="525">
                  <c:v>11.140662894098625</c:v>
                </c:pt>
                <c:pt idx="526">
                  <c:v>11.116544417277915</c:v>
                </c:pt>
                <c:pt idx="527">
                  <c:v>11.124382207578254</c:v>
                </c:pt>
                <c:pt idx="528">
                  <c:v>11.108943089430893</c:v>
                </c:pt>
                <c:pt idx="529">
                  <c:v>11.051470588235293</c:v>
                </c:pt>
                <c:pt idx="530">
                  <c:v>11</c:v>
                </c:pt>
                <c:pt idx="531">
                  <c:v>10.975206611570247</c:v>
                </c:pt>
                <c:pt idx="532">
                  <c:v>10.933719966859984</c:v>
                </c:pt>
                <c:pt idx="533">
                  <c:v>10.964016736401675</c:v>
                </c:pt>
                <c:pt idx="534">
                  <c:v>10.89261744966443</c:v>
                </c:pt>
                <c:pt idx="535">
                  <c:v>11.006843455945253</c:v>
                </c:pt>
                <c:pt idx="536">
                  <c:v>10.99050905953408</c:v>
                </c:pt>
                <c:pt idx="537">
                  <c:v>10.924413553431798</c:v>
                </c:pt>
                <c:pt idx="538">
                  <c:v>10.854700854700855</c:v>
                </c:pt>
                <c:pt idx="539">
                  <c:v>10.854184641932701</c:v>
                </c:pt>
                <c:pt idx="540">
                  <c:v>10.834201388888888</c:v>
                </c:pt>
                <c:pt idx="541">
                  <c:v>10.882922535211266</c:v>
                </c:pt>
                <c:pt idx="542">
                  <c:v>10.939393939393938</c:v>
                </c:pt>
                <c:pt idx="543">
                  <c:v>10.964864864864865</c:v>
                </c:pt>
                <c:pt idx="544">
                  <c:v>11.025617566331199</c:v>
                </c:pt>
                <c:pt idx="545">
                  <c:v>10.98529411764706</c:v>
                </c:pt>
                <c:pt idx="546">
                  <c:v>10.972247918593894</c:v>
                </c:pt>
                <c:pt idx="547">
                  <c:v>10.849213691026826</c:v>
                </c:pt>
                <c:pt idx="548">
                  <c:v>10.879816513761469</c:v>
                </c:pt>
                <c:pt idx="549">
                  <c:v>10.843462246777165</c:v>
                </c:pt>
                <c:pt idx="550">
                  <c:v>10.886194029850746</c:v>
                </c:pt>
                <c:pt idx="551">
                  <c:v>10.910377358490566</c:v>
                </c:pt>
                <c:pt idx="552">
                  <c:v>10.908484270734032</c:v>
                </c:pt>
                <c:pt idx="553">
                  <c:v>10.863026819923371</c:v>
                </c:pt>
                <c:pt idx="554">
                  <c:v>10.865700483091787</c:v>
                </c:pt>
                <c:pt idx="555">
                  <c:v>10.888780487804878</c:v>
                </c:pt>
                <c:pt idx="556">
                  <c:v>10.864173228346457</c:v>
                </c:pt>
                <c:pt idx="557">
                  <c:v>10.815841584158415</c:v>
                </c:pt>
                <c:pt idx="558">
                  <c:v>10.818627450980392</c:v>
                </c:pt>
                <c:pt idx="559">
                  <c:v>10.806132542037588</c:v>
                </c:pt>
                <c:pt idx="560">
                  <c:v>10.780658025922234</c:v>
                </c:pt>
                <c:pt idx="561">
                  <c:v>10.79497487437186</c:v>
                </c:pt>
                <c:pt idx="562">
                  <c:v>10.793313069908814</c:v>
                </c:pt>
                <c:pt idx="563">
                  <c:v>10.728658536585366</c:v>
                </c:pt>
                <c:pt idx="564">
                  <c:v>10.751533742331288</c:v>
                </c:pt>
                <c:pt idx="565">
                  <c:v>10.816580310880827</c:v>
                </c:pt>
                <c:pt idx="566">
                  <c:v>10.727650727650728</c:v>
                </c:pt>
                <c:pt idx="567">
                  <c:v>10.795142555438225</c:v>
                </c:pt>
                <c:pt idx="568">
                  <c:v>10.801886792452832</c:v>
                </c:pt>
                <c:pt idx="569">
                  <c:v>10.837037037037039</c:v>
                </c:pt>
                <c:pt idx="570">
                  <c:v>10.871382636655948</c:v>
                </c:pt>
                <c:pt idx="571">
                  <c:v>10.849137931034484</c:v>
                </c:pt>
                <c:pt idx="572">
                  <c:v>10.796536796536795</c:v>
                </c:pt>
                <c:pt idx="573">
                  <c:v>10.749185667752442</c:v>
                </c:pt>
                <c:pt idx="574">
                  <c:v>10.815181518151816</c:v>
                </c:pt>
                <c:pt idx="575">
                  <c:v>10.815060908084163</c:v>
                </c:pt>
                <c:pt idx="576">
                  <c:v>10.819196428571427</c:v>
                </c:pt>
                <c:pt idx="577">
                  <c:v>10.832395950506188</c:v>
                </c:pt>
                <c:pt idx="578">
                  <c:v>10.932659932659933</c:v>
                </c:pt>
                <c:pt idx="579">
                  <c:v>10.886004514672686</c:v>
                </c:pt>
                <c:pt idx="580">
                  <c:v>10.938356164383563</c:v>
                </c:pt>
                <c:pt idx="581">
                  <c:v>10.941311852704258</c:v>
                </c:pt>
                <c:pt idx="582">
                  <c:v>11.108235294117646</c:v>
                </c:pt>
                <c:pt idx="583">
                  <c:v>11.244897959183673</c:v>
                </c:pt>
                <c:pt idx="584">
                  <c:v>11.246060606060606</c:v>
                </c:pt>
                <c:pt idx="585">
                  <c:v>11.307503075030752</c:v>
                </c:pt>
                <c:pt idx="586">
                  <c:v>11.369538077403247</c:v>
                </c:pt>
                <c:pt idx="587">
                  <c:v>11.303258145363408</c:v>
                </c:pt>
                <c:pt idx="588">
                  <c:v>11.333333333333334</c:v>
                </c:pt>
                <c:pt idx="589">
                  <c:v>11.349246231155778</c:v>
                </c:pt>
                <c:pt idx="590">
                  <c:v>11.25094102885822</c:v>
                </c:pt>
                <c:pt idx="591">
                  <c:v>11.182619647355164</c:v>
                </c:pt>
                <c:pt idx="592">
                  <c:v>11.221656050955414</c:v>
                </c:pt>
                <c:pt idx="593">
                  <c:v>11.294954721862872</c:v>
                </c:pt>
                <c:pt idx="594">
                  <c:v>11.334207077326344</c:v>
                </c:pt>
                <c:pt idx="595">
                  <c:v>11.361111111111111</c:v>
                </c:pt>
                <c:pt idx="596">
                  <c:v>11.345333333333333</c:v>
                </c:pt>
                <c:pt idx="597">
                  <c:v>11.304289544235925</c:v>
                </c:pt>
                <c:pt idx="598">
                  <c:v>11.321808510638297</c:v>
                </c:pt>
                <c:pt idx="599">
                  <c:v>11.325737265415549</c:v>
                </c:pt>
                <c:pt idx="600">
                  <c:v>11.273216689098248</c:v>
                </c:pt>
                <c:pt idx="601">
                  <c:v>11.239837398373984</c:v>
                </c:pt>
                <c:pt idx="602">
                  <c:v>11.29120879120879</c:v>
                </c:pt>
                <c:pt idx="603">
                  <c:v>11.305131761442441</c:v>
                </c:pt>
                <c:pt idx="604">
                  <c:v>11.329593267882187</c:v>
                </c:pt>
                <c:pt idx="605">
                  <c:v>11.369688385269122</c:v>
                </c:pt>
                <c:pt idx="606">
                  <c:v>11.471942446043167</c:v>
                </c:pt>
                <c:pt idx="607">
                  <c:v>11.51453488372093</c:v>
                </c:pt>
                <c:pt idx="608">
                  <c:v>11.498563218390805</c:v>
                </c:pt>
                <c:pt idx="609">
                  <c:v>11.479710144927537</c:v>
                </c:pt>
                <c:pt idx="610">
                  <c:v>11.454014598540144</c:v>
                </c:pt>
                <c:pt idx="611">
                  <c:v>11.534023668639053</c:v>
                </c:pt>
                <c:pt idx="612">
                  <c:v>11.494047619047619</c:v>
                </c:pt>
                <c:pt idx="613">
                  <c:v>11.365527488855868</c:v>
                </c:pt>
                <c:pt idx="614">
                  <c:v>11.327354260089686</c:v>
                </c:pt>
                <c:pt idx="615">
                  <c:v>11.335843373493976</c:v>
                </c:pt>
                <c:pt idx="616">
                  <c:v>11.280303030303029</c:v>
                </c:pt>
                <c:pt idx="617">
                  <c:v>11.267175572519083</c:v>
                </c:pt>
                <c:pt idx="618">
                  <c:v>11.312121212121212</c:v>
                </c:pt>
                <c:pt idx="619">
                  <c:v>11.409861325115562</c:v>
                </c:pt>
                <c:pt idx="620">
                  <c:v>11.385093167701863</c:v>
                </c:pt>
                <c:pt idx="621">
                  <c:v>11.273716951788492</c:v>
                </c:pt>
                <c:pt idx="622">
                  <c:v>11.293103448275861</c:v>
                </c:pt>
                <c:pt idx="623">
                  <c:v>11.30379746835443</c:v>
                </c:pt>
                <c:pt idx="624">
                  <c:v>11.24126984126984</c:v>
                </c:pt>
                <c:pt idx="625">
                  <c:v>11.35483870967742</c:v>
                </c:pt>
                <c:pt idx="626">
                  <c:v>11.409461663947797</c:v>
                </c:pt>
                <c:pt idx="627">
                  <c:v>11.375409836065572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ser>
          <c:idx val="1"/>
          <c:order val="2"/>
          <c:tx>
            <c:v>Additionally smoothed ratio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Лист1!$H$3:$H$630</c:f>
              <c:numCache>
                <c:formatCode>General</c:formatCode>
                <c:ptCount val="628"/>
                <c:pt idx="0">
                  <c:v>8.5914344009448378</c:v>
                </c:pt>
                <c:pt idx="1">
                  <c:v>8.4519748281390541</c:v>
                </c:pt>
                <c:pt idx="2">
                  <c:v>8.3805831148085872</c:v>
                </c:pt>
                <c:pt idx="3">
                  <c:v>8.3070016497049934</c:v>
                </c:pt>
                <c:pt idx="4">
                  <c:v>8.2571970071225547</c:v>
                </c:pt>
                <c:pt idx="5">
                  <c:v>8.2170430861085944</c:v>
                </c:pt>
                <c:pt idx="6">
                  <c:v>8.1176867961758372</c:v>
                </c:pt>
                <c:pt idx="7">
                  <c:v>8.0064561428930396</c:v>
                </c:pt>
                <c:pt idx="8">
                  <c:v>7.943149645153718</c:v>
                </c:pt>
                <c:pt idx="9">
                  <c:v>7.8472324230460195</c:v>
                </c:pt>
                <c:pt idx="10">
                  <c:v>7.8131716098139199</c:v>
                </c:pt>
                <c:pt idx="11">
                  <c:v>7.7899748947099372</c:v>
                </c:pt>
                <c:pt idx="12">
                  <c:v>7.7951488725496318</c:v>
                </c:pt>
                <c:pt idx="13">
                  <c:v>7.7830733715118354</c:v>
                </c:pt>
                <c:pt idx="14">
                  <c:v>7.7642942965878179</c:v>
                </c:pt>
                <c:pt idx="15">
                  <c:v>7.7374852966804548</c:v>
                </c:pt>
                <c:pt idx="16">
                  <c:v>7.7080056779719488</c:v>
                </c:pt>
                <c:pt idx="17">
                  <c:v>7.6911817035955004</c:v>
                </c:pt>
                <c:pt idx="18">
                  <c:v>7.665194741736034</c:v>
                </c:pt>
                <c:pt idx="19">
                  <c:v>7.6008750574461574</c:v>
                </c:pt>
                <c:pt idx="20">
                  <c:v>7.5906761872954398</c:v>
                </c:pt>
                <c:pt idx="21">
                  <c:v>7.5983790273846443</c:v>
                </c:pt>
                <c:pt idx="22">
                  <c:v>7.5931970056579381</c:v>
                </c:pt>
                <c:pt idx="23">
                  <c:v>7.6133519573758806</c:v>
                </c:pt>
                <c:pt idx="24">
                  <c:v>7.6185691132854068</c:v>
                </c:pt>
                <c:pt idx="25">
                  <c:v>7.6363329510790381</c:v>
                </c:pt>
                <c:pt idx="26">
                  <c:v>7.6487557752275475</c:v>
                </c:pt>
                <c:pt idx="27">
                  <c:v>7.6615810467921222</c:v>
                </c:pt>
                <c:pt idx="28">
                  <c:v>7.656395285972212</c:v>
                </c:pt>
                <c:pt idx="29">
                  <c:v>7.6370474803058501</c:v>
                </c:pt>
                <c:pt idx="30">
                  <c:v>7.6375222540550789</c:v>
                </c:pt>
                <c:pt idx="31">
                  <c:v>7.6257420546693622</c:v>
                </c:pt>
                <c:pt idx="32">
                  <c:v>7.600976505495745</c:v>
                </c:pt>
                <c:pt idx="33">
                  <c:v>7.5954207523203223</c:v>
                </c:pt>
                <c:pt idx="34">
                  <c:v>7.5892940403303291</c:v>
                </c:pt>
                <c:pt idx="35">
                  <c:v>7.6013622317749103</c:v>
                </c:pt>
                <c:pt idx="36">
                  <c:v>7.6145007514388574</c:v>
                </c:pt>
                <c:pt idx="37">
                  <c:v>7.6412322320364332</c:v>
                </c:pt>
                <c:pt idx="38">
                  <c:v>7.6728629770807792</c:v>
                </c:pt>
                <c:pt idx="39">
                  <c:v>7.7272193528795841</c:v>
                </c:pt>
                <c:pt idx="40">
                  <c:v>7.8019848519456749</c:v>
                </c:pt>
                <c:pt idx="41">
                  <c:v>7.8721761126330163</c:v>
                </c:pt>
                <c:pt idx="42">
                  <c:v>7.940850274154891</c:v>
                </c:pt>
                <c:pt idx="43">
                  <c:v>7.995541705527117</c:v>
                </c:pt>
                <c:pt idx="44">
                  <c:v>8.0227608212288839</c:v>
                </c:pt>
                <c:pt idx="45">
                  <c:v>8.041751561009244</c:v>
                </c:pt>
                <c:pt idx="46">
                  <c:v>8.0494544101825802</c:v>
                </c:pt>
                <c:pt idx="47">
                  <c:v>8.0621693960444567</c:v>
                </c:pt>
                <c:pt idx="48">
                  <c:v>8.068516243921108</c:v>
                </c:pt>
                <c:pt idx="49">
                  <c:v>8.066439682760441</c:v>
                </c:pt>
                <c:pt idx="50">
                  <c:v>8.060818986071153</c:v>
                </c:pt>
                <c:pt idx="51">
                  <c:v>8.0363345400101345</c:v>
                </c:pt>
                <c:pt idx="52">
                  <c:v>8.0046321079916325</c:v>
                </c:pt>
                <c:pt idx="53">
                  <c:v>7.9703191820406172</c:v>
                </c:pt>
                <c:pt idx="54">
                  <c:v>7.9373264568374884</c:v>
                </c:pt>
                <c:pt idx="55">
                  <c:v>7.9026142561174968</c:v>
                </c:pt>
                <c:pt idx="56">
                  <c:v>7.8627036031620232</c:v>
                </c:pt>
                <c:pt idx="57">
                  <c:v>7.8193883968191358</c:v>
                </c:pt>
                <c:pt idx="58">
                  <c:v>7.7767364313490672</c:v>
                </c:pt>
                <c:pt idx="59">
                  <c:v>7.7279374057861849</c:v>
                </c:pt>
                <c:pt idx="60">
                  <c:v>7.6793081821542595</c:v>
                </c:pt>
                <c:pt idx="61">
                  <c:v>7.6283630347115512</c:v>
                </c:pt>
                <c:pt idx="62">
                  <c:v>7.5796949870418953</c:v>
                </c:pt>
                <c:pt idx="63">
                  <c:v>7.5365036709446507</c:v>
                </c:pt>
                <c:pt idx="64">
                  <c:v>7.4937420542659119</c:v>
                </c:pt>
                <c:pt idx="65">
                  <c:v>7.4545809927828035</c:v>
                </c:pt>
                <c:pt idx="66">
                  <c:v>7.4230634586999704</c:v>
                </c:pt>
                <c:pt idx="67">
                  <c:v>7.3960826900940484</c:v>
                </c:pt>
                <c:pt idx="68">
                  <c:v>7.37229922503791</c:v>
                </c:pt>
                <c:pt idx="69">
                  <c:v>7.3489832267205264</c:v>
                </c:pt>
                <c:pt idx="70">
                  <c:v>7.3274344157448006</c:v>
                </c:pt>
                <c:pt idx="71">
                  <c:v>7.3119138434597151</c:v>
                </c:pt>
                <c:pt idx="72">
                  <c:v>7.299388634958536</c:v>
                </c:pt>
                <c:pt idx="73">
                  <c:v>7.2865069314931725</c:v>
                </c:pt>
                <c:pt idx="74">
                  <c:v>7.2725264677135861</c:v>
                </c:pt>
                <c:pt idx="75">
                  <c:v>7.2604435365594293</c:v>
                </c:pt>
                <c:pt idx="76">
                  <c:v>7.2465396564352034</c:v>
                </c:pt>
                <c:pt idx="77">
                  <c:v>7.2329499418923264</c:v>
                </c:pt>
                <c:pt idx="78">
                  <c:v>7.2224925621108467</c:v>
                </c:pt>
                <c:pt idx="79">
                  <c:v>7.2134753311599065</c:v>
                </c:pt>
                <c:pt idx="80">
                  <c:v>7.2049141859062136</c:v>
                </c:pt>
                <c:pt idx="81">
                  <c:v>7.1971840212435287</c:v>
                </c:pt>
                <c:pt idx="82">
                  <c:v>7.1873276011501552</c:v>
                </c:pt>
                <c:pt idx="83">
                  <c:v>7.1788397328670248</c:v>
                </c:pt>
                <c:pt idx="84">
                  <c:v>7.1725542593689653</c:v>
                </c:pt>
                <c:pt idx="85">
                  <c:v>7.1664771790336967</c:v>
                </c:pt>
                <c:pt idx="86">
                  <c:v>7.1599380736616407</c:v>
                </c:pt>
                <c:pt idx="87">
                  <c:v>7.1564773786921139</c:v>
                </c:pt>
                <c:pt idx="88">
                  <c:v>7.1537997253841503</c:v>
                </c:pt>
                <c:pt idx="89">
                  <c:v>7.1506409320607478</c:v>
                </c:pt>
                <c:pt idx="90">
                  <c:v>7.1490356587637232</c:v>
                </c:pt>
                <c:pt idx="91">
                  <c:v>7.1482884119799044</c:v>
                </c:pt>
                <c:pt idx="92">
                  <c:v>7.1513616812487388</c:v>
                </c:pt>
                <c:pt idx="93">
                  <c:v>7.1574520169239175</c:v>
                </c:pt>
                <c:pt idx="94">
                  <c:v>7.1635391933644375</c:v>
                </c:pt>
                <c:pt idx="95">
                  <c:v>7.1717826702787617</c:v>
                </c:pt>
                <c:pt idx="96">
                  <c:v>7.18089945670489</c:v>
                </c:pt>
                <c:pt idx="97">
                  <c:v>7.1918454146197641</c:v>
                </c:pt>
                <c:pt idx="98">
                  <c:v>7.204525276969421</c:v>
                </c:pt>
                <c:pt idx="99">
                  <c:v>7.2153486925613954</c:v>
                </c:pt>
                <c:pt idx="100">
                  <c:v>7.2248312427134183</c:v>
                </c:pt>
                <c:pt idx="101">
                  <c:v>7.2336049900995079</c:v>
                </c:pt>
                <c:pt idx="102">
                  <c:v>7.2431417546866923</c:v>
                </c:pt>
                <c:pt idx="103">
                  <c:v>7.2505592901172689</c:v>
                </c:pt>
                <c:pt idx="104">
                  <c:v>7.257331289786066</c:v>
                </c:pt>
                <c:pt idx="105">
                  <c:v>7.2628672418487357</c:v>
                </c:pt>
                <c:pt idx="106">
                  <c:v>7.2680904761896583</c:v>
                </c:pt>
                <c:pt idx="107">
                  <c:v>7.2749659112286817</c:v>
                </c:pt>
                <c:pt idx="108">
                  <c:v>7.2823968018320366</c:v>
                </c:pt>
                <c:pt idx="109">
                  <c:v>7.2890179617666666</c:v>
                </c:pt>
                <c:pt idx="110">
                  <c:v>7.2972624766635565</c:v>
                </c:pt>
                <c:pt idx="111">
                  <c:v>7.3064028233781011</c:v>
                </c:pt>
                <c:pt idx="112">
                  <c:v>7.3161483933668912</c:v>
                </c:pt>
                <c:pt idx="113">
                  <c:v>7.3275679797107953</c:v>
                </c:pt>
                <c:pt idx="114">
                  <c:v>7.3383683661730181</c:v>
                </c:pt>
                <c:pt idx="115">
                  <c:v>7.3513002942845311</c:v>
                </c:pt>
                <c:pt idx="116">
                  <c:v>7.3637283792772914</c:v>
                </c:pt>
                <c:pt idx="117">
                  <c:v>7.375872973296774</c:v>
                </c:pt>
                <c:pt idx="118">
                  <c:v>7.3875046504796469</c:v>
                </c:pt>
                <c:pt idx="119">
                  <c:v>7.3990661057400988</c:v>
                </c:pt>
                <c:pt idx="120">
                  <c:v>7.4091915504604939</c:v>
                </c:pt>
                <c:pt idx="121">
                  <c:v>7.4208237942699897</c:v>
                </c:pt>
                <c:pt idx="122">
                  <c:v>7.4335693435428967</c:v>
                </c:pt>
                <c:pt idx="123">
                  <c:v>7.4467613060361257</c:v>
                </c:pt>
                <c:pt idx="124">
                  <c:v>7.4595755879001677</c:v>
                </c:pt>
                <c:pt idx="125">
                  <c:v>7.4749886242244399</c:v>
                </c:pt>
                <c:pt idx="126">
                  <c:v>7.4899098456324973</c:v>
                </c:pt>
                <c:pt idx="127">
                  <c:v>7.5070062448198884</c:v>
                </c:pt>
                <c:pt idx="128">
                  <c:v>7.526570053445881</c:v>
                </c:pt>
                <c:pt idx="129">
                  <c:v>7.5479770297507001</c:v>
                </c:pt>
                <c:pt idx="130">
                  <c:v>7.5691112098373132</c:v>
                </c:pt>
                <c:pt idx="131">
                  <c:v>7.5917223850500797</c:v>
                </c:pt>
                <c:pt idx="132">
                  <c:v>7.6152068324020314</c:v>
                </c:pt>
                <c:pt idx="133">
                  <c:v>7.6388632230803317</c:v>
                </c:pt>
                <c:pt idx="134">
                  <c:v>7.6623579905626533</c:v>
                </c:pt>
                <c:pt idx="135">
                  <c:v>7.6847911997929126</c:v>
                </c:pt>
                <c:pt idx="136">
                  <c:v>7.7058842902011824</c:v>
                </c:pt>
                <c:pt idx="137">
                  <c:v>7.7228715084285549</c:v>
                </c:pt>
                <c:pt idx="138">
                  <c:v>7.7393116659458538</c:v>
                </c:pt>
                <c:pt idx="139">
                  <c:v>7.7538710724042383</c:v>
                </c:pt>
                <c:pt idx="140">
                  <c:v>7.7657863849221034</c:v>
                </c:pt>
                <c:pt idx="141">
                  <c:v>7.775211976743126</c:v>
                </c:pt>
                <c:pt idx="142">
                  <c:v>7.7834702669153044</c:v>
                </c:pt>
                <c:pt idx="143">
                  <c:v>7.7911392037435467</c:v>
                </c:pt>
                <c:pt idx="144">
                  <c:v>7.7980541491793112</c:v>
                </c:pt>
                <c:pt idx="145">
                  <c:v>7.8026362378837044</c:v>
                </c:pt>
                <c:pt idx="146">
                  <c:v>7.8092711529336336</c:v>
                </c:pt>
                <c:pt idx="147">
                  <c:v>7.8152526766288046</c:v>
                </c:pt>
                <c:pt idx="148">
                  <c:v>7.8245243059660625</c:v>
                </c:pt>
                <c:pt idx="149">
                  <c:v>7.8350120923070703</c:v>
                </c:pt>
                <c:pt idx="150">
                  <c:v>7.846541134818489</c:v>
                </c:pt>
                <c:pt idx="151">
                  <c:v>7.8582087262329745</c:v>
                </c:pt>
                <c:pt idx="152">
                  <c:v>7.8731148015314432</c:v>
                </c:pt>
                <c:pt idx="153">
                  <c:v>7.8877114767455652</c:v>
                </c:pt>
                <c:pt idx="154">
                  <c:v>7.9002001003563693</c:v>
                </c:pt>
                <c:pt idx="155">
                  <c:v>7.9124505973653987</c:v>
                </c:pt>
                <c:pt idx="156">
                  <c:v>7.9239747267087068</c:v>
                </c:pt>
                <c:pt idx="157">
                  <c:v>7.9329468631957676</c:v>
                </c:pt>
                <c:pt idx="158">
                  <c:v>7.9415452869997374</c:v>
                </c:pt>
                <c:pt idx="159">
                  <c:v>7.9476360709524903</c:v>
                </c:pt>
                <c:pt idx="160">
                  <c:v>7.9513896778969411</c:v>
                </c:pt>
                <c:pt idx="161">
                  <c:v>7.9534582047857949</c:v>
                </c:pt>
                <c:pt idx="162">
                  <c:v>7.9548670276752498</c:v>
                </c:pt>
                <c:pt idx="163">
                  <c:v>7.9554894192494263</c:v>
                </c:pt>
                <c:pt idx="164">
                  <c:v>7.9553611621983</c:v>
                </c:pt>
                <c:pt idx="165">
                  <c:v>7.9568873192019955</c:v>
                </c:pt>
                <c:pt idx="166">
                  <c:v>7.9561691783231989</c:v>
                </c:pt>
                <c:pt idx="167">
                  <c:v>7.9562823302631012</c:v>
                </c:pt>
                <c:pt idx="168">
                  <c:v>7.9567340722705868</c:v>
                </c:pt>
                <c:pt idx="169">
                  <c:v>7.9566389748632185</c:v>
                </c:pt>
                <c:pt idx="170">
                  <c:v>7.9582098334122637</c:v>
                </c:pt>
                <c:pt idx="171">
                  <c:v>7.9639494071938426</c:v>
                </c:pt>
                <c:pt idx="172">
                  <c:v>7.9711602018827614</c:v>
                </c:pt>
                <c:pt idx="173">
                  <c:v>7.9767773394861328</c:v>
                </c:pt>
                <c:pt idx="174">
                  <c:v>7.9829709053652147</c:v>
                </c:pt>
                <c:pt idx="175">
                  <c:v>7.9893259922845639</c:v>
                </c:pt>
                <c:pt idx="176">
                  <c:v>7.997309456928309</c:v>
                </c:pt>
                <c:pt idx="177">
                  <c:v>8.0072557765464047</c:v>
                </c:pt>
                <c:pt idx="178">
                  <c:v>8.0201989074543132</c:v>
                </c:pt>
                <c:pt idx="179">
                  <c:v>8.0319581497205856</c:v>
                </c:pt>
                <c:pt idx="180">
                  <c:v>8.0452804871424757</c:v>
                </c:pt>
                <c:pt idx="181">
                  <c:v>8.0591936599351346</c:v>
                </c:pt>
                <c:pt idx="182">
                  <c:v>8.068544022647945</c:v>
                </c:pt>
                <c:pt idx="183">
                  <c:v>8.0776342366997103</c:v>
                </c:pt>
                <c:pt idx="184">
                  <c:v>8.089829050587829</c:v>
                </c:pt>
                <c:pt idx="185">
                  <c:v>8.0979837378703774</c:v>
                </c:pt>
                <c:pt idx="186">
                  <c:v>8.1057719646226634</c:v>
                </c:pt>
                <c:pt idx="187">
                  <c:v>8.1118567750996089</c:v>
                </c:pt>
                <c:pt idx="188">
                  <c:v>8.1188465115016708</c:v>
                </c:pt>
                <c:pt idx="189">
                  <c:v>8.1231942593231885</c:v>
                </c:pt>
                <c:pt idx="190">
                  <c:v>8.1292436997790798</c:v>
                </c:pt>
                <c:pt idx="191">
                  <c:v>8.1343299814043171</c:v>
                </c:pt>
                <c:pt idx="192">
                  <c:v>8.1403804813515972</c:v>
                </c:pt>
                <c:pt idx="193">
                  <c:v>8.1483509604967015</c:v>
                </c:pt>
                <c:pt idx="194">
                  <c:v>8.1556406624814706</c:v>
                </c:pt>
                <c:pt idx="195">
                  <c:v>8.1632448215633886</c:v>
                </c:pt>
                <c:pt idx="196">
                  <c:v>8.1768872438646838</c:v>
                </c:pt>
                <c:pt idx="197">
                  <c:v>8.1908611833190079</c:v>
                </c:pt>
                <c:pt idx="198">
                  <c:v>8.2068738827302035</c:v>
                </c:pt>
                <c:pt idx="199">
                  <c:v>8.2245357440367126</c:v>
                </c:pt>
                <c:pt idx="200">
                  <c:v>8.2432654832093082</c:v>
                </c:pt>
                <c:pt idx="201">
                  <c:v>8.2634966968717283</c:v>
                </c:pt>
                <c:pt idx="202">
                  <c:v>8.2851995885259093</c:v>
                </c:pt>
                <c:pt idx="203">
                  <c:v>8.3037374582354904</c:v>
                </c:pt>
                <c:pt idx="204">
                  <c:v>8.3221881796623034</c:v>
                </c:pt>
                <c:pt idx="205">
                  <c:v>8.3419736909290325</c:v>
                </c:pt>
                <c:pt idx="206">
                  <c:v>8.3590690689511504</c:v>
                </c:pt>
                <c:pt idx="207">
                  <c:v>8.3738962725918995</c:v>
                </c:pt>
                <c:pt idx="208">
                  <c:v>8.3893299160944803</c:v>
                </c:pt>
                <c:pt idx="209">
                  <c:v>8.401416756452468</c:v>
                </c:pt>
                <c:pt idx="210">
                  <c:v>8.4122484702040907</c:v>
                </c:pt>
                <c:pt idx="211">
                  <c:v>8.4235875362486112</c:v>
                </c:pt>
                <c:pt idx="212">
                  <c:v>8.4327128205243511</c:v>
                </c:pt>
                <c:pt idx="213">
                  <c:v>8.4386778973167296</c:v>
                </c:pt>
                <c:pt idx="214">
                  <c:v>8.4463398217392385</c:v>
                </c:pt>
                <c:pt idx="215">
                  <c:v>8.4575344283909626</c:v>
                </c:pt>
                <c:pt idx="216">
                  <c:v>8.4672388487341319</c:v>
                </c:pt>
                <c:pt idx="217">
                  <c:v>8.4782104912646403</c:v>
                </c:pt>
                <c:pt idx="218">
                  <c:v>8.4892982236793202</c:v>
                </c:pt>
                <c:pt idx="219">
                  <c:v>8.4997957013053593</c:v>
                </c:pt>
                <c:pt idx="220">
                  <c:v>8.5147019443584337</c:v>
                </c:pt>
                <c:pt idx="221">
                  <c:v>8.5274591391443622</c:v>
                </c:pt>
                <c:pt idx="222">
                  <c:v>8.5384882560609032</c:v>
                </c:pt>
                <c:pt idx="223">
                  <c:v>8.5519619108868561</c:v>
                </c:pt>
                <c:pt idx="224">
                  <c:v>8.5697651511230521</c:v>
                </c:pt>
                <c:pt idx="225">
                  <c:v>8.5863841161780261</c:v>
                </c:pt>
                <c:pt idx="226">
                  <c:v>8.5984111184032841</c:v>
                </c:pt>
                <c:pt idx="227">
                  <c:v>8.6095481837826888</c:v>
                </c:pt>
                <c:pt idx="228">
                  <c:v>8.62132448529748</c:v>
                </c:pt>
                <c:pt idx="229">
                  <c:v>8.6320024906264496</c:v>
                </c:pt>
                <c:pt idx="230">
                  <c:v>8.6469047531240886</c:v>
                </c:pt>
                <c:pt idx="231">
                  <c:v>8.6580690677952177</c:v>
                </c:pt>
                <c:pt idx="232">
                  <c:v>8.6694132499021279</c:v>
                </c:pt>
                <c:pt idx="233">
                  <c:v>8.6807222013595222</c:v>
                </c:pt>
                <c:pt idx="234">
                  <c:v>8.6912368330747523</c:v>
                </c:pt>
                <c:pt idx="235">
                  <c:v>8.7021983125403679</c:v>
                </c:pt>
                <c:pt idx="236">
                  <c:v>8.7120888316683409</c:v>
                </c:pt>
                <c:pt idx="237">
                  <c:v>8.7262388202794199</c:v>
                </c:pt>
                <c:pt idx="238">
                  <c:v>8.7427387445853419</c:v>
                </c:pt>
                <c:pt idx="239">
                  <c:v>8.7598358812655661</c:v>
                </c:pt>
                <c:pt idx="240">
                  <c:v>8.7774643919751938</c:v>
                </c:pt>
                <c:pt idx="241">
                  <c:v>8.7893396441658016</c:v>
                </c:pt>
                <c:pt idx="242">
                  <c:v>8.802161320393207</c:v>
                </c:pt>
                <c:pt idx="243">
                  <c:v>8.8149592042110481</c:v>
                </c:pt>
                <c:pt idx="244">
                  <c:v>8.8271699640507606</c:v>
                </c:pt>
                <c:pt idx="245">
                  <c:v>8.8396656804209748</c:v>
                </c:pt>
                <c:pt idx="246">
                  <c:v>8.8470677453516942</c:v>
                </c:pt>
                <c:pt idx="247">
                  <c:v>8.8563375015895858</c:v>
                </c:pt>
                <c:pt idx="248">
                  <c:v>8.8599997058590745</c:v>
                </c:pt>
                <c:pt idx="249">
                  <c:v>8.8620021047486084</c:v>
                </c:pt>
                <c:pt idx="250">
                  <c:v>8.8618423731567866</c:v>
                </c:pt>
                <c:pt idx="251">
                  <c:v>8.8627186998290206</c:v>
                </c:pt>
                <c:pt idx="252">
                  <c:v>8.8678095977717781</c:v>
                </c:pt>
                <c:pt idx="253">
                  <c:v>8.8718136674132229</c:v>
                </c:pt>
                <c:pt idx="254">
                  <c:v>8.8758049957786529</c:v>
                </c:pt>
                <c:pt idx="255">
                  <c:v>8.8826516734146779</c:v>
                </c:pt>
                <c:pt idx="256">
                  <c:v>8.8899989689005494</c:v>
                </c:pt>
                <c:pt idx="257">
                  <c:v>8.9051104520777269</c:v>
                </c:pt>
                <c:pt idx="258">
                  <c:v>8.9227390410934682</c:v>
                </c:pt>
                <c:pt idx="259">
                  <c:v>8.9420027569364304</c:v>
                </c:pt>
                <c:pt idx="260">
                  <c:v>8.9601010460987318</c:v>
                </c:pt>
                <c:pt idx="261">
                  <c:v>8.9780644872439765</c:v>
                </c:pt>
                <c:pt idx="262">
                  <c:v>8.9939300541371328</c:v>
                </c:pt>
                <c:pt idx="263">
                  <c:v>9.0090252918422493</c:v>
                </c:pt>
                <c:pt idx="264">
                  <c:v>9.0266558965508796</c:v>
                </c:pt>
                <c:pt idx="265">
                  <c:v>9.0505258054227724</c:v>
                </c:pt>
                <c:pt idx="266">
                  <c:v>9.0738510016385909</c:v>
                </c:pt>
                <c:pt idx="267">
                  <c:v>9.096421916390323</c:v>
                </c:pt>
                <c:pt idx="268">
                  <c:v>9.1153911775411967</c:v>
                </c:pt>
                <c:pt idx="269">
                  <c:v>9.1311419546796895</c:v>
                </c:pt>
                <c:pt idx="270">
                  <c:v>9.148169719994204</c:v>
                </c:pt>
                <c:pt idx="271">
                  <c:v>9.1680091426236672</c:v>
                </c:pt>
                <c:pt idx="272">
                  <c:v>9.1868885240875855</c:v>
                </c:pt>
                <c:pt idx="273">
                  <c:v>9.2063295961020284</c:v>
                </c:pt>
                <c:pt idx="274">
                  <c:v>9.227097500344847</c:v>
                </c:pt>
                <c:pt idx="275">
                  <c:v>9.2459414680917664</c:v>
                </c:pt>
                <c:pt idx="276">
                  <c:v>9.2574981131559149</c:v>
                </c:pt>
                <c:pt idx="277">
                  <c:v>9.2669710326194075</c:v>
                </c:pt>
                <c:pt idx="278">
                  <c:v>9.2747507654123744</c:v>
                </c:pt>
                <c:pt idx="279">
                  <c:v>9.2810873756996255</c:v>
                </c:pt>
                <c:pt idx="280">
                  <c:v>9.2898539700906007</c:v>
                </c:pt>
                <c:pt idx="281">
                  <c:v>9.2985433309585179</c:v>
                </c:pt>
                <c:pt idx="282">
                  <c:v>9.3041651824369307</c:v>
                </c:pt>
                <c:pt idx="283">
                  <c:v>9.3143219621305828</c:v>
                </c:pt>
                <c:pt idx="284">
                  <c:v>9.3255045608754674</c:v>
                </c:pt>
                <c:pt idx="285">
                  <c:v>9.3348329187761063</c:v>
                </c:pt>
                <c:pt idx="286">
                  <c:v>9.3435859577498572</c:v>
                </c:pt>
                <c:pt idx="287">
                  <c:v>9.3556697211339621</c:v>
                </c:pt>
                <c:pt idx="288">
                  <c:v>9.37147601893078</c:v>
                </c:pt>
                <c:pt idx="289">
                  <c:v>9.3860344971336112</c:v>
                </c:pt>
                <c:pt idx="290">
                  <c:v>9.4029380475971251</c:v>
                </c:pt>
                <c:pt idx="291">
                  <c:v>9.4169004541647396</c:v>
                </c:pt>
                <c:pt idx="292">
                  <c:v>9.4305748756755055</c:v>
                </c:pt>
                <c:pt idx="293">
                  <c:v>9.4474462454864199</c:v>
                </c:pt>
                <c:pt idx="294">
                  <c:v>9.4620649171272539</c:v>
                </c:pt>
                <c:pt idx="295">
                  <c:v>9.4760296078100286</c:v>
                </c:pt>
                <c:pt idx="296">
                  <c:v>9.487556841801819</c:v>
                </c:pt>
                <c:pt idx="297">
                  <c:v>9.5002871984673156</c:v>
                </c:pt>
                <c:pt idx="298">
                  <c:v>9.5122797766600886</c:v>
                </c:pt>
                <c:pt idx="299">
                  <c:v>9.5212981205563985</c:v>
                </c:pt>
                <c:pt idx="300">
                  <c:v>9.5336637038682213</c:v>
                </c:pt>
                <c:pt idx="301">
                  <c:v>9.5450427631866415</c:v>
                </c:pt>
                <c:pt idx="302">
                  <c:v>9.5599412129015526</c:v>
                </c:pt>
                <c:pt idx="303">
                  <c:v>9.5753602101271849</c:v>
                </c:pt>
                <c:pt idx="304">
                  <c:v>9.5901165586393322</c:v>
                </c:pt>
                <c:pt idx="305">
                  <c:v>9.6086628181524087</c:v>
                </c:pt>
                <c:pt idx="306">
                  <c:v>9.6236908915380877</c:v>
                </c:pt>
                <c:pt idx="307">
                  <c:v>9.6419540818311376</c:v>
                </c:pt>
                <c:pt idx="308">
                  <c:v>9.6606796771685257</c:v>
                </c:pt>
                <c:pt idx="309">
                  <c:v>9.6798401627470056</c:v>
                </c:pt>
                <c:pt idx="310">
                  <c:v>9.699229274748232</c:v>
                </c:pt>
                <c:pt idx="311">
                  <c:v>9.7163797999505661</c:v>
                </c:pt>
                <c:pt idx="312">
                  <c:v>9.7356515332627307</c:v>
                </c:pt>
                <c:pt idx="313">
                  <c:v>9.7520265095611638</c:v>
                </c:pt>
                <c:pt idx="314">
                  <c:v>9.7666399000569992</c:v>
                </c:pt>
                <c:pt idx="315">
                  <c:v>9.7811715247825362</c:v>
                </c:pt>
                <c:pt idx="316">
                  <c:v>9.7912649245055459</c:v>
                </c:pt>
                <c:pt idx="317">
                  <c:v>9.8042148987200317</c:v>
                </c:pt>
                <c:pt idx="318">
                  <c:v>9.8139775264080029</c:v>
                </c:pt>
                <c:pt idx="319">
                  <c:v>9.8208720585436122</c:v>
                </c:pt>
                <c:pt idx="320">
                  <c:v>9.8307134769142053</c:v>
                </c:pt>
                <c:pt idx="321">
                  <c:v>9.8432077402753677</c:v>
                </c:pt>
                <c:pt idx="322">
                  <c:v>9.857130452382016</c:v>
                </c:pt>
                <c:pt idx="323">
                  <c:v>9.8628448974366805</c:v>
                </c:pt>
                <c:pt idx="324">
                  <c:v>9.8694450804957423</c:v>
                </c:pt>
                <c:pt idx="325">
                  <c:v>9.8772112731404462</c:v>
                </c:pt>
                <c:pt idx="326">
                  <c:v>9.8853270910954549</c:v>
                </c:pt>
                <c:pt idx="327">
                  <c:v>9.896238941753607</c:v>
                </c:pt>
                <c:pt idx="328">
                  <c:v>9.9043954356983424</c:v>
                </c:pt>
                <c:pt idx="329">
                  <c:v>9.9119476631914303</c:v>
                </c:pt>
                <c:pt idx="330">
                  <c:v>9.9193007258234562</c:v>
                </c:pt>
                <c:pt idx="331">
                  <c:v>9.9222906838204228</c:v>
                </c:pt>
                <c:pt idx="332">
                  <c:v>9.9224335435858126</c:v>
                </c:pt>
                <c:pt idx="333">
                  <c:v>9.9209389903521519</c:v>
                </c:pt>
                <c:pt idx="334">
                  <c:v>9.9201518785685305</c:v>
                </c:pt>
                <c:pt idx="335">
                  <c:v>9.9177821822323278</c:v>
                </c:pt>
                <c:pt idx="336">
                  <c:v>9.9168563227490765</c:v>
                </c:pt>
                <c:pt idx="337">
                  <c:v>9.9143756635710929</c:v>
                </c:pt>
                <c:pt idx="338">
                  <c:v>9.9127886865009582</c:v>
                </c:pt>
                <c:pt idx="339">
                  <c:v>9.912420513252945</c:v>
                </c:pt>
                <c:pt idx="340">
                  <c:v>9.9182840072824447</c:v>
                </c:pt>
                <c:pt idx="341">
                  <c:v>9.9247803993046091</c:v>
                </c:pt>
                <c:pt idx="342">
                  <c:v>9.9338797312490605</c:v>
                </c:pt>
                <c:pt idx="343">
                  <c:v>9.9427039241844533</c:v>
                </c:pt>
                <c:pt idx="344">
                  <c:v>9.9526467841421908</c:v>
                </c:pt>
                <c:pt idx="345">
                  <c:v>9.9658995245043638</c:v>
                </c:pt>
                <c:pt idx="346">
                  <c:v>9.9790095570746189</c:v>
                </c:pt>
                <c:pt idx="347">
                  <c:v>9.9861725865653757</c:v>
                </c:pt>
                <c:pt idx="348">
                  <c:v>9.99957475064409</c:v>
                </c:pt>
                <c:pt idx="349">
                  <c:v>10.005868681110922</c:v>
                </c:pt>
                <c:pt idx="350">
                  <c:v>10.014613472527314</c:v>
                </c:pt>
                <c:pt idx="351">
                  <c:v>10.015307120951691</c:v>
                </c:pt>
                <c:pt idx="352">
                  <c:v>10.016214085994266</c:v>
                </c:pt>
                <c:pt idx="353">
                  <c:v>10.016029658854713</c:v>
                </c:pt>
                <c:pt idx="354">
                  <c:v>10.016250081063946</c:v>
                </c:pt>
                <c:pt idx="355">
                  <c:v>10.019817097510533</c:v>
                </c:pt>
                <c:pt idx="356">
                  <c:v>10.025820122025191</c:v>
                </c:pt>
                <c:pt idx="357">
                  <c:v>10.035549014860756</c:v>
                </c:pt>
                <c:pt idx="358">
                  <c:v>10.048357089008187</c:v>
                </c:pt>
                <c:pt idx="359">
                  <c:v>10.054405646022504</c:v>
                </c:pt>
                <c:pt idx="360">
                  <c:v>10.067374352677652</c:v>
                </c:pt>
                <c:pt idx="361">
                  <c:v>10.082435605731252</c:v>
                </c:pt>
                <c:pt idx="362">
                  <c:v>10.098581550288591</c:v>
                </c:pt>
                <c:pt idx="363">
                  <c:v>10.115846350674573</c:v>
                </c:pt>
                <c:pt idx="364">
                  <c:v>10.130749860292967</c:v>
                </c:pt>
                <c:pt idx="365">
                  <c:v>10.145234315817019</c:v>
                </c:pt>
                <c:pt idx="366">
                  <c:v>10.155274500818877</c:v>
                </c:pt>
                <c:pt idx="367">
                  <c:v>10.161457575143235</c:v>
                </c:pt>
                <c:pt idx="368">
                  <c:v>10.165953239494886</c:v>
                </c:pt>
                <c:pt idx="369">
                  <c:v>10.17044354305548</c:v>
                </c:pt>
                <c:pt idx="370">
                  <c:v>10.176475390957679</c:v>
                </c:pt>
                <c:pt idx="371">
                  <c:v>10.177323370255756</c:v>
                </c:pt>
                <c:pt idx="372">
                  <c:v>10.174989471418968</c:v>
                </c:pt>
                <c:pt idx="373">
                  <c:v>10.177465698794052</c:v>
                </c:pt>
                <c:pt idx="374">
                  <c:v>10.178289333457208</c:v>
                </c:pt>
                <c:pt idx="375">
                  <c:v>10.1804370291601</c:v>
                </c:pt>
                <c:pt idx="376">
                  <c:v>10.182271452385914</c:v>
                </c:pt>
                <c:pt idx="377">
                  <c:v>10.182981523743527</c:v>
                </c:pt>
                <c:pt idx="378">
                  <c:v>10.190921624678603</c:v>
                </c:pt>
                <c:pt idx="379">
                  <c:v>10.202244524001502</c:v>
                </c:pt>
                <c:pt idx="380">
                  <c:v>10.210573915158443</c:v>
                </c:pt>
                <c:pt idx="381">
                  <c:v>10.216463601376903</c:v>
                </c:pt>
                <c:pt idx="382">
                  <c:v>10.228246940233801</c:v>
                </c:pt>
                <c:pt idx="383">
                  <c:v>10.240268411601425</c:v>
                </c:pt>
                <c:pt idx="384">
                  <c:v>10.248893172223571</c:v>
                </c:pt>
                <c:pt idx="385">
                  <c:v>10.257521481824144</c:v>
                </c:pt>
                <c:pt idx="386">
                  <c:v>10.265769395767927</c:v>
                </c:pt>
                <c:pt idx="387">
                  <c:v>10.276417586218036</c:v>
                </c:pt>
                <c:pt idx="388">
                  <c:v>10.28803020398545</c:v>
                </c:pt>
                <c:pt idx="389">
                  <c:v>10.294895585330286</c:v>
                </c:pt>
                <c:pt idx="390">
                  <c:v>10.300032744102701</c:v>
                </c:pt>
                <c:pt idx="391">
                  <c:v>10.308276129064115</c:v>
                </c:pt>
                <c:pt idx="392">
                  <c:v>10.318859128162588</c:v>
                </c:pt>
                <c:pt idx="393">
                  <c:v>10.326550397207615</c:v>
                </c:pt>
                <c:pt idx="394">
                  <c:v>10.33489278733691</c:v>
                </c:pt>
                <c:pt idx="395">
                  <c:v>10.345495803685727</c:v>
                </c:pt>
                <c:pt idx="396">
                  <c:v>10.359461791946091</c:v>
                </c:pt>
                <c:pt idx="397">
                  <c:v>10.375328009796039</c:v>
                </c:pt>
                <c:pt idx="398">
                  <c:v>10.390747156480675</c:v>
                </c:pt>
                <c:pt idx="399">
                  <c:v>10.411079114290656</c:v>
                </c:pt>
                <c:pt idx="400">
                  <c:v>10.429804676166935</c:v>
                </c:pt>
                <c:pt idx="401">
                  <c:v>10.444607896641243</c:v>
                </c:pt>
                <c:pt idx="402">
                  <c:v>10.458913526064949</c:v>
                </c:pt>
                <c:pt idx="403">
                  <c:v>10.472351778255049</c:v>
                </c:pt>
                <c:pt idx="404">
                  <c:v>10.484225698683515</c:v>
                </c:pt>
                <c:pt idx="405">
                  <c:v>10.493418460136736</c:v>
                </c:pt>
                <c:pt idx="406">
                  <c:v>10.503559815905694</c:v>
                </c:pt>
                <c:pt idx="407">
                  <c:v>10.510393079111177</c:v>
                </c:pt>
                <c:pt idx="408">
                  <c:v>10.516144574411156</c:v>
                </c:pt>
                <c:pt idx="409">
                  <c:v>10.524615392312526</c:v>
                </c:pt>
                <c:pt idx="410">
                  <c:v>10.530871940524184</c:v>
                </c:pt>
                <c:pt idx="411">
                  <c:v>10.539663643360941</c:v>
                </c:pt>
                <c:pt idx="412">
                  <c:v>10.554672292700182</c:v>
                </c:pt>
                <c:pt idx="413">
                  <c:v>10.57401315244122</c:v>
                </c:pt>
                <c:pt idx="414">
                  <c:v>10.594165030067968</c:v>
                </c:pt>
                <c:pt idx="415">
                  <c:v>10.612145036735257</c:v>
                </c:pt>
                <c:pt idx="416">
                  <c:v>10.631001817879593</c:v>
                </c:pt>
                <c:pt idx="417">
                  <c:v>10.648704325721935</c:v>
                </c:pt>
                <c:pt idx="418">
                  <c:v>10.665084459196445</c:v>
                </c:pt>
                <c:pt idx="419">
                  <c:v>10.678258560303526</c:v>
                </c:pt>
                <c:pt idx="420">
                  <c:v>10.693301734840862</c:v>
                </c:pt>
                <c:pt idx="421">
                  <c:v>10.706932278981641</c:v>
                </c:pt>
                <c:pt idx="422">
                  <c:v>10.723749746180619</c:v>
                </c:pt>
                <c:pt idx="423">
                  <c:v>10.738351613480637</c:v>
                </c:pt>
                <c:pt idx="424">
                  <c:v>10.746806978849547</c:v>
                </c:pt>
                <c:pt idx="425">
                  <c:v>10.757910291748594</c:v>
                </c:pt>
                <c:pt idx="426">
                  <c:v>10.777318262363444</c:v>
                </c:pt>
                <c:pt idx="427">
                  <c:v>10.798389010081873</c:v>
                </c:pt>
                <c:pt idx="428">
                  <c:v>10.825105624783653</c:v>
                </c:pt>
                <c:pt idx="429">
                  <c:v>10.850942910251142</c:v>
                </c:pt>
                <c:pt idx="430">
                  <c:v>10.88383512921239</c:v>
                </c:pt>
                <c:pt idx="431">
                  <c:v>10.90600862976774</c:v>
                </c:pt>
                <c:pt idx="432">
                  <c:v>10.93023743505233</c:v>
                </c:pt>
                <c:pt idx="433">
                  <c:v>10.951935151137183</c:v>
                </c:pt>
                <c:pt idx="434">
                  <c:v>10.971691513884041</c:v>
                </c:pt>
                <c:pt idx="435">
                  <c:v>10.990317244040641</c:v>
                </c:pt>
                <c:pt idx="436">
                  <c:v>11.00365463415844</c:v>
                </c:pt>
                <c:pt idx="437">
                  <c:v>11.013623487587786</c:v>
                </c:pt>
                <c:pt idx="438">
                  <c:v>11.017844663594797</c:v>
                </c:pt>
                <c:pt idx="439">
                  <c:v>11.016007201814155</c:v>
                </c:pt>
                <c:pt idx="440">
                  <c:v>11.020066121647224</c:v>
                </c:pt>
                <c:pt idx="441">
                  <c:v>11.023681935895661</c:v>
                </c:pt>
                <c:pt idx="442">
                  <c:v>11.036660714893939</c:v>
                </c:pt>
                <c:pt idx="443">
                  <c:v>11.04550256373579</c:v>
                </c:pt>
                <c:pt idx="444">
                  <c:v>11.051143100155365</c:v>
                </c:pt>
                <c:pt idx="445">
                  <c:v>11.052198274516728</c:v>
                </c:pt>
                <c:pt idx="446">
                  <c:v>11.058023338086047</c:v>
                </c:pt>
                <c:pt idx="447">
                  <c:v>11.065259512446247</c:v>
                </c:pt>
                <c:pt idx="448">
                  <c:v>11.071181368368103</c:v>
                </c:pt>
                <c:pt idx="449">
                  <c:v>11.080378347315349</c:v>
                </c:pt>
                <c:pt idx="450">
                  <c:v>11.088694908634118</c:v>
                </c:pt>
                <c:pt idx="451">
                  <c:v>11.097748657830415</c:v>
                </c:pt>
                <c:pt idx="452">
                  <c:v>11.106617739256706</c:v>
                </c:pt>
                <c:pt idx="453">
                  <c:v>11.110291406375806</c:v>
                </c:pt>
                <c:pt idx="454">
                  <c:v>11.119601592180835</c:v>
                </c:pt>
                <c:pt idx="455">
                  <c:v>11.12806644723665</c:v>
                </c:pt>
                <c:pt idx="456">
                  <c:v>11.143345423318159</c:v>
                </c:pt>
                <c:pt idx="457">
                  <c:v>11.159886127349866</c:v>
                </c:pt>
                <c:pt idx="458">
                  <c:v>11.174728424396356</c:v>
                </c:pt>
                <c:pt idx="459">
                  <c:v>11.186797265324257</c:v>
                </c:pt>
                <c:pt idx="460">
                  <c:v>11.199356412939501</c:v>
                </c:pt>
                <c:pt idx="461">
                  <c:v>11.216118586749843</c:v>
                </c:pt>
                <c:pt idx="462">
                  <c:v>11.226540205089655</c:v>
                </c:pt>
                <c:pt idx="463">
                  <c:v>11.228426112183847</c:v>
                </c:pt>
                <c:pt idx="464">
                  <c:v>11.235631257942678</c:v>
                </c:pt>
                <c:pt idx="465">
                  <c:v>11.24276477482325</c:v>
                </c:pt>
                <c:pt idx="466">
                  <c:v>11.251617366174024</c:v>
                </c:pt>
                <c:pt idx="467">
                  <c:v>11.248521743005497</c:v>
                </c:pt>
                <c:pt idx="468">
                  <c:v>11.247321921690521</c:v>
                </c:pt>
                <c:pt idx="469">
                  <c:v>11.244357446220427</c:v>
                </c:pt>
                <c:pt idx="470">
                  <c:v>11.237115238281048</c:v>
                </c:pt>
                <c:pt idx="471">
                  <c:v>11.232401077290582</c:v>
                </c:pt>
                <c:pt idx="472">
                  <c:v>11.224602422110801</c:v>
                </c:pt>
                <c:pt idx="473">
                  <c:v>11.220372971619293</c:v>
                </c:pt>
                <c:pt idx="474">
                  <c:v>11.217644337569903</c:v>
                </c:pt>
                <c:pt idx="475">
                  <c:v>11.211287074122492</c:v>
                </c:pt>
                <c:pt idx="476">
                  <c:v>11.200905865536765</c:v>
                </c:pt>
                <c:pt idx="477">
                  <c:v>11.190256295892999</c:v>
                </c:pt>
                <c:pt idx="478">
                  <c:v>11.191682181271291</c:v>
                </c:pt>
                <c:pt idx="479">
                  <c:v>11.187327475080926</c:v>
                </c:pt>
                <c:pt idx="480">
                  <c:v>11.18452386091043</c:v>
                </c:pt>
                <c:pt idx="481">
                  <c:v>11.193634945197079</c:v>
                </c:pt>
                <c:pt idx="482">
                  <c:v>11.204557988045055</c:v>
                </c:pt>
                <c:pt idx="483">
                  <c:v>11.21246829410368</c:v>
                </c:pt>
                <c:pt idx="484">
                  <c:v>11.225127045459935</c:v>
                </c:pt>
                <c:pt idx="485">
                  <c:v>11.235313252695322</c:v>
                </c:pt>
                <c:pt idx="486">
                  <c:v>11.243622213118167</c:v>
                </c:pt>
                <c:pt idx="487">
                  <c:v>11.24757315258671</c:v>
                </c:pt>
                <c:pt idx="488">
                  <c:v>11.247950743873391</c:v>
                </c:pt>
                <c:pt idx="489">
                  <c:v>11.246545425774956</c:v>
                </c:pt>
                <c:pt idx="490">
                  <c:v>11.247786009631721</c:v>
                </c:pt>
                <c:pt idx="491">
                  <c:v>11.259726903816345</c:v>
                </c:pt>
                <c:pt idx="492">
                  <c:v>11.265262899411114</c:v>
                </c:pt>
                <c:pt idx="493">
                  <c:v>11.262534986066141</c:v>
                </c:pt>
                <c:pt idx="494">
                  <c:v>11.261784271376287</c:v>
                </c:pt>
                <c:pt idx="495">
                  <c:v>11.254931375484311</c:v>
                </c:pt>
                <c:pt idx="496">
                  <c:v>11.256473248780832</c:v>
                </c:pt>
                <c:pt idx="497">
                  <c:v>11.257031269545294</c:v>
                </c:pt>
                <c:pt idx="498">
                  <c:v>11.26293837657057</c:v>
                </c:pt>
                <c:pt idx="499">
                  <c:v>11.271086048112352</c:v>
                </c:pt>
                <c:pt idx="500">
                  <c:v>11.277801251652408</c:v>
                </c:pt>
                <c:pt idx="501">
                  <c:v>11.290439065398596</c:v>
                </c:pt>
                <c:pt idx="502">
                  <c:v>11.299157188446801</c:v>
                </c:pt>
                <c:pt idx="503">
                  <c:v>11.310868455859316</c:v>
                </c:pt>
                <c:pt idx="504">
                  <c:v>11.321514880898546</c:v>
                </c:pt>
                <c:pt idx="505">
                  <c:v>11.332922684347132</c:v>
                </c:pt>
                <c:pt idx="506">
                  <c:v>11.343491677548426</c:v>
                </c:pt>
                <c:pt idx="507">
                  <c:v>11.349223012600932</c:v>
                </c:pt>
                <c:pt idx="508">
                  <c:v>11.350366658957105</c:v>
                </c:pt>
                <c:pt idx="509">
                  <c:v>11.349151727582957</c:v>
                </c:pt>
                <c:pt idx="510">
                  <c:v>11.350140644964997</c:v>
                </c:pt>
                <c:pt idx="511">
                  <c:v>11.349993128022241</c:v>
                </c:pt>
                <c:pt idx="512">
                  <c:v>11.343797045302502</c:v>
                </c:pt>
                <c:pt idx="513">
                  <c:v>11.337414006546407</c:v>
                </c:pt>
                <c:pt idx="514">
                  <c:v>11.320226140261068</c:v>
                </c:pt>
                <c:pt idx="515">
                  <c:v>11.3128589304123</c:v>
                </c:pt>
                <c:pt idx="516">
                  <c:v>11.304913638846646</c:v>
                </c:pt>
                <c:pt idx="517">
                  <c:v>11.290776287640741</c:v>
                </c:pt>
                <c:pt idx="518">
                  <c:v>11.27942367260402</c:v>
                </c:pt>
                <c:pt idx="519">
                  <c:v>11.270944980589649</c:v>
                </c:pt>
                <c:pt idx="520">
                  <c:v>11.258521856692196</c:v>
                </c:pt>
                <c:pt idx="521">
                  <c:v>11.24307369788712</c:v>
                </c:pt>
                <c:pt idx="522">
                  <c:v>11.229004707276554</c:v>
                </c:pt>
                <c:pt idx="523">
                  <c:v>11.21205873020579</c:v>
                </c:pt>
                <c:pt idx="524">
                  <c:v>11.185153778441</c:v>
                </c:pt>
                <c:pt idx="525">
                  <c:v>11.161777155064378</c:v>
                </c:pt>
                <c:pt idx="526">
                  <c:v>11.132371316426118</c:v>
                </c:pt>
                <c:pt idx="527">
                  <c:v>11.099152058193473</c:v>
                </c:pt>
                <c:pt idx="528">
                  <c:v>11.076246214897422</c:v>
                </c:pt>
                <c:pt idx="529">
                  <c:v>11.045572169514026</c:v>
                </c:pt>
                <c:pt idx="530">
                  <c:v>11.028582492460233</c:v>
                </c:pt>
                <c:pt idx="531">
                  <c:v>11.014932143863456</c:v>
                </c:pt>
                <c:pt idx="532">
                  <c:v>10.997465701695626</c:v>
                </c:pt>
                <c:pt idx="533">
                  <c:v>10.972949215070409</c:v>
                </c:pt>
                <c:pt idx="534">
                  <c:v>10.949789356206939</c:v>
                </c:pt>
                <c:pt idx="535">
                  <c:v>10.93003761081181</c:v>
                </c:pt>
                <c:pt idx="536">
                  <c:v>10.919394204921925</c:v>
                </c:pt>
                <c:pt idx="537">
                  <c:v>10.91613850745135</c:v>
                </c:pt>
                <c:pt idx="538">
                  <c:v>10.918969861815432</c:v>
                </c:pt>
                <c:pt idx="539">
                  <c:v>10.924569937263572</c:v>
                </c:pt>
                <c:pt idx="540">
                  <c:v>10.932995088898354</c:v>
                </c:pt>
                <c:pt idx="541">
                  <c:v>10.929850040048231</c:v>
                </c:pt>
                <c:pt idx="542">
                  <c:v>10.917005006547571</c:v>
                </c:pt>
                <c:pt idx="543">
                  <c:v>10.912950730213906</c:v>
                </c:pt>
                <c:pt idx="544">
                  <c:v>10.911929038584478</c:v>
                </c:pt>
                <c:pt idx="545">
                  <c:v>10.914838982940664</c:v>
                </c:pt>
                <c:pt idx="546">
                  <c:v>10.921764071086271</c:v>
                </c:pt>
                <c:pt idx="547">
                  <c:v>10.924087865224704</c:v>
                </c:pt>
                <c:pt idx="548">
                  <c:v>10.91714539981829</c:v>
                </c:pt>
                <c:pt idx="549">
                  <c:v>10.908130456020737</c:v>
                </c:pt>
                <c:pt idx="550">
                  <c:v>10.895690721609254</c:v>
                </c:pt>
                <c:pt idx="551">
                  <c:v>10.884679731672836</c:v>
                </c:pt>
                <c:pt idx="552">
                  <c:v>10.870460973996884</c:v>
                </c:pt>
                <c:pt idx="553">
                  <c:v>10.867680406719934</c:v>
                </c:pt>
                <c:pt idx="554">
                  <c:v>10.860981863835946</c:v>
                </c:pt>
                <c:pt idx="555">
                  <c:v>10.85527238921277</c:v>
                </c:pt>
                <c:pt idx="556">
                  <c:v>10.846979738714689</c:v>
                </c:pt>
                <c:pt idx="557">
                  <c:v>10.836337530661803</c:v>
                </c:pt>
                <c:pt idx="558">
                  <c:v>10.819989736648289</c:v>
                </c:pt>
                <c:pt idx="559">
                  <c:v>10.809854002321735</c:v>
                </c:pt>
                <c:pt idx="560">
                  <c:v>10.805388532120739</c:v>
                </c:pt>
                <c:pt idx="561">
                  <c:v>10.790740372106725</c:v>
                </c:pt>
                <c:pt idx="562">
                  <c:v>10.784464856387796</c:v>
                </c:pt>
                <c:pt idx="563">
                  <c:v>10.783196238960015</c:v>
                </c:pt>
                <c:pt idx="564">
                  <c:v>10.784869837692435</c:v>
                </c:pt>
                <c:pt idx="565">
                  <c:v>10.790801664475923</c:v>
                </c:pt>
                <c:pt idx="566">
                  <c:v>10.79702711039522</c:v>
                </c:pt>
                <c:pt idx="567">
                  <c:v>10.797169103319305</c:v>
                </c:pt>
                <c:pt idx="568">
                  <c:v>10.793157521305089</c:v>
                </c:pt>
                <c:pt idx="569">
                  <c:v>10.801023246902039</c:v>
                </c:pt>
                <c:pt idx="570">
                  <c:v>10.806798443788665</c:v>
                </c:pt>
                <c:pt idx="571">
                  <c:v>10.807036272669629</c:v>
                </c:pt>
                <c:pt idx="572">
                  <c:v>10.816558565656488</c:v>
                </c:pt>
                <c:pt idx="573">
                  <c:v>10.829060145403915</c:v>
                </c:pt>
                <c:pt idx="574">
                  <c:v>10.836707211060265</c:v>
                </c:pt>
                <c:pt idx="575">
                  <c:v>10.845918040819042</c:v>
                </c:pt>
                <c:pt idx="576">
                  <c:v>10.852275242277978</c:v>
                </c:pt>
                <c:pt idx="577">
                  <c:v>10.87582954801281</c:v>
                </c:pt>
                <c:pt idx="578">
                  <c:v>10.916589653707984</c:v>
                </c:pt>
                <c:pt idx="579">
                  <c:v>10.961760102645089</c:v>
                </c:pt>
                <c:pt idx="580">
                  <c:v>11.0065166078159</c:v>
                </c:pt>
                <c:pt idx="581">
                  <c:v>11.056923623208544</c:v>
                </c:pt>
                <c:pt idx="582">
                  <c:v>11.100929233825997</c:v>
                </c:pt>
                <c:pt idx="583">
                  <c:v>11.146468995901191</c:v>
                </c:pt>
                <c:pt idx="584">
                  <c:v>11.184340477582632</c:v>
                </c:pt>
                <c:pt idx="585">
                  <c:v>11.21751652432677</c:v>
                </c:pt>
                <c:pt idx="586">
                  <c:v>11.239722295506006</c:v>
                </c:pt>
                <c:pt idx="587">
                  <c:v>11.265208131710658</c:v>
                </c:pt>
                <c:pt idx="588">
                  <c:v>11.282182625142042</c:v>
                </c:pt>
                <c:pt idx="589">
                  <c:v>11.290301635882287</c:v>
                </c:pt>
                <c:pt idx="590">
                  <c:v>11.300760772705059</c:v>
                </c:pt>
                <c:pt idx="591">
                  <c:v>11.304199887096203</c:v>
                </c:pt>
                <c:pt idx="592">
                  <c:v>11.298268202262809</c:v>
                </c:pt>
                <c:pt idx="593">
                  <c:v>11.29995459910598</c:v>
                </c:pt>
                <c:pt idx="594">
                  <c:v>11.299264047477093</c:v>
                </c:pt>
                <c:pt idx="595">
                  <c:v>11.292352270926408</c:v>
                </c:pt>
                <c:pt idx="596">
                  <c:v>11.291342849973294</c:v>
                </c:pt>
                <c:pt idx="597">
                  <c:v>11.301214590323623</c:v>
                </c:pt>
                <c:pt idx="598">
                  <c:v>11.308803291276989</c:v>
                </c:pt>
                <c:pt idx="599">
                  <c:v>11.311952250006017</c:v>
                </c:pt>
                <c:pt idx="600">
                  <c:v>11.315177823455361</c:v>
                </c:pt>
                <c:pt idx="601">
                  <c:v>11.325253399358276</c:v>
                </c:pt>
                <c:pt idx="602">
                  <c:v>11.340635358484422</c:v>
                </c:pt>
                <c:pt idx="603">
                  <c:v>11.35829660158941</c:v>
                </c:pt>
                <c:pt idx="604">
                  <c:v>11.372651295615704</c:v>
                </c:pt>
                <c:pt idx="605">
                  <c:v>11.384312871354304</c:v>
                </c:pt>
                <c:pt idx="606">
                  <c:v>11.408022596767104</c:v>
                </c:pt>
                <c:pt idx="607">
                  <c:v>11.431132616828343</c:v>
                </c:pt>
                <c:pt idx="608">
                  <c:v>11.437888862068986</c:v>
                </c:pt>
                <c:pt idx="609">
                  <c:v>11.439909089218737</c:v>
                </c:pt>
                <c:pt idx="610">
                  <c:v>11.440477280637991</c:v>
                </c:pt>
                <c:pt idx="611">
                  <c:v>11.432351339277439</c:v>
                </c:pt>
                <c:pt idx="612">
                  <c:v>11.413736168957067</c:v>
                </c:pt>
                <c:pt idx="613">
                  <c:v>11.395334926084367</c:v>
                </c:pt>
                <c:pt idx="614">
                  <c:v>11.387271117604797</c:v>
                </c:pt>
                <c:pt idx="615">
                  <c:v>11.378669574220645</c:v>
                </c:pt>
                <c:pt idx="616">
                  <c:v>11.362278879061403</c:v>
                </c:pt>
                <c:pt idx="617">
                  <c:v>11.340377040846567</c:v>
                </c:pt>
                <c:pt idx="618">
                  <c:v>11.323081572601732</c:v>
                </c:pt>
                <c:pt idx="619">
                  <c:v>11.311785422821185</c:v>
                </c:pt>
                <c:pt idx="620">
                  <c:v>11.314284009147341</c:v>
                </c:pt>
                <c:pt idx="621">
                  <c:v>11.32097658100678</c:v>
                </c:pt>
                <c:pt idx="622">
                  <c:v>11.329622654257921</c:v>
                </c:pt>
                <c:pt idx="623">
                  <c:v>11.337696425394022</c:v>
                </c:pt>
                <c:pt idx="624">
                  <c:v>11.343784039503028</c:v>
                </c:pt>
                <c:pt idx="625">
                  <c:v>11.336479209649003</c:v>
                </c:pt>
                <c:pt idx="626">
                  <c:v>11.330573650148953</c:v>
                </c:pt>
                <c:pt idx="627">
                  <c:v>11.339534576826551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85792"/>
        <c:axId val="166787712"/>
      </c:scatterChart>
      <c:valAx>
        <c:axId val="166785792"/>
        <c:scaling>
          <c:orientation val="minMax"/>
          <c:max val="20"/>
          <c:min val="6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Signal ratio</a:t>
                </a:r>
                <a:endParaRPr lang="ru-RU" i="1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66787712"/>
        <c:crosses val="autoZero"/>
        <c:crossBetween val="midCat"/>
        <c:majorUnit val="2"/>
        <c:minorUnit val="1"/>
      </c:valAx>
      <c:valAx>
        <c:axId val="166787712"/>
        <c:scaling>
          <c:orientation val="minMax"/>
          <c:max val="1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aseline="0"/>
                </a:pPr>
                <a:r>
                  <a:rPr lang="en-US" baseline="0"/>
                  <a:t>Altitude (km)</a:t>
                </a:r>
                <a:endParaRPr lang="ru-RU" baseline="0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6678579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900" i="0"/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00"/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00"/>
            </a:pPr>
            <a:endParaRPr lang="ru-RU"/>
          </a:p>
        </c:txPr>
      </c:legendEntry>
      <c:layout>
        <c:manualLayout>
          <c:xMode val="edge"/>
          <c:yMode val="edge"/>
          <c:x val="0.35605451388888887"/>
          <c:y val="0.66240357142857131"/>
          <c:w val="0.57723263888888887"/>
          <c:h val="0.18019404761904761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0</xdr:row>
          <xdr:rowOff>95250</xdr:rowOff>
        </xdr:from>
        <xdr:to>
          <xdr:col>2</xdr:col>
          <xdr:colOff>485775</xdr:colOff>
          <xdr:row>0</xdr:row>
          <xdr:rowOff>333375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219075</xdr:colOff>
          <xdr:row>0</xdr:row>
          <xdr:rowOff>95250</xdr:rowOff>
        </xdr:from>
        <xdr:to>
          <xdr:col>3</xdr:col>
          <xdr:colOff>1095375</xdr:colOff>
          <xdr:row>0</xdr:row>
          <xdr:rowOff>333375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495300</xdr:colOff>
          <xdr:row>0</xdr:row>
          <xdr:rowOff>57150</xdr:rowOff>
        </xdr:from>
        <xdr:to>
          <xdr:col>4</xdr:col>
          <xdr:colOff>762000</xdr:colOff>
          <xdr:row>0</xdr:row>
          <xdr:rowOff>333375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0</xdr:row>
          <xdr:rowOff>47625</xdr:rowOff>
        </xdr:from>
        <xdr:to>
          <xdr:col>5</xdr:col>
          <xdr:colOff>771525</xdr:colOff>
          <xdr:row>0</xdr:row>
          <xdr:rowOff>323850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19049</xdr:colOff>
      <xdr:row>5</xdr:row>
      <xdr:rowOff>28575</xdr:rowOff>
    </xdr:from>
    <xdr:to>
      <xdr:col>4</xdr:col>
      <xdr:colOff>355874</xdr:colOff>
      <xdr:row>20</xdr:row>
      <xdr:rowOff>119700</xdr:rowOff>
    </xdr:to>
    <xdr:graphicFrame macro="">
      <xdr:nvGraphicFramePr>
        <xdr:cNvPr id="40" name="Диаграмма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0</xdr:row>
          <xdr:rowOff>66675</xdr:rowOff>
        </xdr:from>
        <xdr:to>
          <xdr:col>6</xdr:col>
          <xdr:colOff>1162050</xdr:colOff>
          <xdr:row>0</xdr:row>
          <xdr:rowOff>342900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161925</xdr:colOff>
          <xdr:row>0</xdr:row>
          <xdr:rowOff>114300</xdr:rowOff>
        </xdr:from>
        <xdr:to>
          <xdr:col>8</xdr:col>
          <xdr:colOff>762000</xdr:colOff>
          <xdr:row>0</xdr:row>
          <xdr:rowOff>342900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371475</xdr:colOff>
      <xdr:row>4</xdr:row>
      <xdr:rowOff>142875</xdr:rowOff>
    </xdr:from>
    <xdr:to>
      <xdr:col>6</xdr:col>
      <xdr:colOff>870225</xdr:colOff>
      <xdr:row>20</xdr:row>
      <xdr:rowOff>72075</xdr:rowOff>
    </xdr:to>
    <xdr:graphicFrame macro="">
      <xdr:nvGraphicFramePr>
        <xdr:cNvPr id="75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219075</xdr:colOff>
          <xdr:row>0</xdr:row>
          <xdr:rowOff>95250</xdr:rowOff>
        </xdr:from>
        <xdr:to>
          <xdr:col>1</xdr:col>
          <xdr:colOff>485775</xdr:colOff>
          <xdr:row>0</xdr:row>
          <xdr:rowOff>333375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1</xdr:row>
          <xdr:rowOff>466725</xdr:rowOff>
        </xdr:from>
        <xdr:to>
          <xdr:col>1</xdr:col>
          <xdr:colOff>457200</xdr:colOff>
          <xdr:row>1</xdr:row>
          <xdr:rowOff>704850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1</xdr:row>
          <xdr:rowOff>466725</xdr:rowOff>
        </xdr:from>
        <xdr:to>
          <xdr:col>2</xdr:col>
          <xdr:colOff>447675</xdr:colOff>
          <xdr:row>1</xdr:row>
          <xdr:rowOff>704850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466725</xdr:colOff>
          <xdr:row>1</xdr:row>
          <xdr:rowOff>466725</xdr:rowOff>
        </xdr:from>
        <xdr:to>
          <xdr:col>4</xdr:col>
          <xdr:colOff>733425</xdr:colOff>
          <xdr:row>1</xdr:row>
          <xdr:rowOff>704850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438150</xdr:colOff>
          <xdr:row>1</xdr:row>
          <xdr:rowOff>466725</xdr:rowOff>
        </xdr:from>
        <xdr:to>
          <xdr:col>5</xdr:col>
          <xdr:colOff>733425</xdr:colOff>
          <xdr:row>1</xdr:row>
          <xdr:rowOff>704850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257175</xdr:colOff>
          <xdr:row>0</xdr:row>
          <xdr:rowOff>57150</xdr:rowOff>
        </xdr:from>
        <xdr:to>
          <xdr:col>7</xdr:col>
          <xdr:colOff>1171575</xdr:colOff>
          <xdr:row>0</xdr:row>
          <xdr:rowOff>333375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38101</xdr:colOff>
      <xdr:row>1</xdr:row>
      <xdr:rowOff>9526</xdr:rowOff>
    </xdr:from>
    <xdr:to>
      <xdr:col>7</xdr:col>
      <xdr:colOff>1562100</xdr:colOff>
      <xdr:row>1</xdr:row>
      <xdr:rowOff>733426</xdr:rowOff>
    </xdr:to>
    <xdr:sp macro="" textlink="">
      <xdr:nvSpPr>
        <xdr:cNvPr id="3" name="TextBox 2"/>
        <xdr:cNvSpPr txBox="1"/>
      </xdr:nvSpPr>
      <xdr:spPr>
        <a:xfrm>
          <a:off x="7086601" y="438151"/>
          <a:ext cx="1523999" cy="723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en-US" sz="110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Additionally</a:t>
          </a:r>
          <a:r>
            <a:rPr lang="en-US" sz="11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smoothed </a:t>
          </a:r>
          <a:r>
            <a:rPr lang="en-US" sz="1100" baseline="0">
              <a:solidFill>
                <a:srgbClr val="C00000"/>
              </a:solidFill>
              <a:latin typeface="Times New Roman" pitchFamily="18" charset="0"/>
              <a:cs typeface="Times New Roman" pitchFamily="18" charset="0"/>
            </a:rPr>
            <a:t>ratio </a:t>
          </a:r>
          <a:r>
            <a:rPr lang="en-US" sz="1100" i="1" baseline="0">
              <a:solidFill>
                <a:srgbClr val="C00000"/>
              </a:solidFill>
              <a:latin typeface="Times New Roman" pitchFamily="18" charset="0"/>
              <a:cs typeface="Times New Roman" pitchFamily="18" charset="0"/>
            </a:rPr>
            <a:t>Q</a:t>
          </a:r>
          <a:r>
            <a:rPr lang="en-US" sz="11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(</a:t>
          </a:r>
          <a:r>
            <a:rPr lang="en-US" sz="1100" i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k</a:t>
          </a:r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= 5, </a:t>
          </a:r>
          <a:r>
            <a:rPr lang="en-US" sz="1100" i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n</a:t>
          </a:r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= 11,</a:t>
          </a:r>
        </a:p>
        <a:p>
          <a:pPr algn="ctr"/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see Eq. (A10)</a:t>
          </a:r>
        </a:p>
        <a:p>
          <a:pPr algn="ctr"/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in Appendix A)</a:t>
          </a:r>
          <a:endParaRPr lang="ru-RU" sz="110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0.18631</cdr:x>
      <cdr:y>0.03171</cdr:y>
    </cdr:from>
    <cdr:to>
      <cdr:x>0.24881</cdr:x>
      <cdr:y>0.11504</cdr:y>
    </cdr:to>
    <cdr:sp macro="" textlink="">
      <cdr:nvSpPr>
        <cdr:cNvPr id="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536565" y="79913"/>
          <a:ext cx="180000" cy="20999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/>
            <a:t>a</a:t>
          </a:r>
          <a:endParaRPr lang="ru-RU" sz="1200" b="1"/>
        </a:p>
      </cdr:txBody>
    </cdr:sp>
  </cdr:relSizeAnchor>
  <cdr:relSizeAnchor xmlns:cdr="http://schemas.openxmlformats.org/drawingml/2006/chartDrawing">
    <cdr:from>
      <cdr:x>0.818</cdr:x>
      <cdr:y>0.35866</cdr:y>
    </cdr:from>
    <cdr:to>
      <cdr:x>0.943</cdr:x>
      <cdr:y>0.45866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55845" y="774707"/>
          <a:ext cx="360000" cy="216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Times New Roman" pitchFamily="18" charset="0"/>
              <a:cs typeface="Times New Roman" pitchFamily="18" charset="0"/>
            </a:rPr>
            <a:t>J</a:t>
          </a:r>
          <a:r>
            <a:rPr lang="en-US" sz="800" i="0">
              <a:latin typeface="Times New Roman" pitchFamily="18" charset="0"/>
              <a:cs typeface="Times New Roman" pitchFamily="18" charset="0"/>
            </a:rPr>
            <a:t>low</a:t>
          </a:r>
          <a:endParaRPr lang="ru-RU" sz="1400" i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0.52696</cdr:x>
      <cdr:y>0.55709</cdr:y>
    </cdr:from>
    <cdr:to>
      <cdr:x>0.65196</cdr:x>
      <cdr:y>0.65709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517650" y="1203325"/>
          <a:ext cx="360000" cy="216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Times New Roman" pitchFamily="18" charset="0"/>
              <a:cs typeface="Times New Roman" pitchFamily="18" charset="0"/>
            </a:rPr>
            <a:t>J</a:t>
          </a:r>
          <a:r>
            <a:rPr lang="en-US" sz="800" i="0">
              <a:latin typeface="Times New Roman" pitchFamily="18" charset="0"/>
              <a:cs typeface="Times New Roman" pitchFamily="18" charset="0"/>
            </a:rPr>
            <a:t>high</a:t>
          </a:r>
          <a:endParaRPr lang="ru-RU" sz="1400" i="1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0.16379</cdr:x>
      <cdr:y>0.0502</cdr:y>
    </cdr:from>
    <cdr:to>
      <cdr:x>0.23522</cdr:x>
      <cdr:y>0.12713</cdr:y>
    </cdr:to>
    <cdr:sp macro="" textlink="">
      <cdr:nvSpPr>
        <cdr:cNvPr id="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412750" y="117475"/>
          <a:ext cx="180000" cy="18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/>
            <a:t>b</a:t>
          </a:r>
          <a:endParaRPr lang="ru-RU" sz="1200" b="1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image" Target="../media/image11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10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1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35"/>
  <sheetViews>
    <sheetView tabSelected="1" workbookViewId="0">
      <selection activeCell="L10" sqref="L10"/>
    </sheetView>
  </sheetViews>
  <sheetFormatPr defaultRowHeight="12.75" x14ac:dyDescent="0.2"/>
  <cols>
    <col min="1" max="1" width="9.140625" style="1"/>
    <col min="2" max="2" width="9.42578125" style="15" customWidth="1"/>
    <col min="3" max="3" width="9.5703125" style="15" customWidth="1"/>
    <col min="4" max="4" width="19.140625" style="12" customWidth="1"/>
    <col min="5" max="6" width="17.85546875" style="37" customWidth="1"/>
    <col min="7" max="7" width="22.7109375" style="42" customWidth="1"/>
    <col min="8" max="8" width="24.42578125" style="48" customWidth="1"/>
    <col min="9" max="9" width="16" style="32" customWidth="1"/>
    <col min="10" max="10" width="15.85546875" style="17" customWidth="1"/>
    <col min="11" max="11" width="14.7109375" style="11" customWidth="1"/>
    <col min="12" max="12" width="14" style="16" customWidth="1"/>
    <col min="13" max="13" width="14" style="9" customWidth="1"/>
    <col min="14" max="14" width="13.85546875" style="20" customWidth="1"/>
    <col min="15" max="15" width="14.5703125" style="5" customWidth="1"/>
  </cols>
  <sheetData>
    <row r="1" spans="1:13" ht="33.75" customHeight="1" x14ac:dyDescent="0.2">
      <c r="A1" s="6" t="s">
        <v>0</v>
      </c>
      <c r="B1" s="34"/>
      <c r="C1" s="13"/>
      <c r="E1" s="35"/>
      <c r="F1" s="36"/>
      <c r="G1" s="41"/>
      <c r="H1" s="45"/>
      <c r="I1" s="46"/>
      <c r="J1" s="9"/>
      <c r="K1" s="10"/>
    </row>
    <row r="2" spans="1:13" ht="62.25" customHeight="1" x14ac:dyDescent="0.2">
      <c r="A2" s="7" t="s">
        <v>1</v>
      </c>
      <c r="B2" s="14"/>
      <c r="C2" s="44" t="s">
        <v>4</v>
      </c>
      <c r="D2" s="18" t="s">
        <v>5</v>
      </c>
      <c r="E2" s="40" t="s">
        <v>2</v>
      </c>
      <c r="F2" s="40" t="s">
        <v>2</v>
      </c>
      <c r="G2" s="40" t="s">
        <v>3</v>
      </c>
      <c r="H2" s="47"/>
      <c r="I2" s="46"/>
      <c r="J2" s="9"/>
      <c r="K2" s="10"/>
    </row>
    <row r="3" spans="1:13" x14ac:dyDescent="0.2">
      <c r="A3" s="1">
        <v>4.8000000000000001E-2</v>
      </c>
      <c r="B3" s="15">
        <v>465</v>
      </c>
      <c r="C3" s="15">
        <v>57</v>
      </c>
      <c r="D3" s="12">
        <f>B3/C3</f>
        <v>8.1578947368421044</v>
      </c>
      <c r="E3" s="37">
        <f>AVERAGE(B3:B4)</f>
        <v>573</v>
      </c>
      <c r="F3" s="37">
        <f>AVERAGE(C3:C4)</f>
        <v>65.5</v>
      </c>
      <c r="G3" s="42">
        <f xml:space="preserve"> E3/F3</f>
        <v>8.7480916030534353</v>
      </c>
      <c r="H3" s="48">
        <f>AVERAGE(G3:G8)</f>
        <v>8.5914344009448378</v>
      </c>
      <c r="I3" s="32">
        <f xml:space="preserve"> LN(H3)</f>
        <v>2.1507657070318409</v>
      </c>
      <c r="M3" s="17"/>
    </row>
    <row r="4" spans="1:13" x14ac:dyDescent="0.2">
      <c r="A4" s="1">
        <v>7.1999999999999995E-2</v>
      </c>
      <c r="B4" s="15">
        <v>681</v>
      </c>
      <c r="C4" s="15">
        <v>74</v>
      </c>
      <c r="D4" s="12">
        <f t="shared" ref="D4:D67" si="0">B4/C4</f>
        <v>9.2027027027027035</v>
      </c>
      <c r="E4" s="37">
        <f>AVERAGE(B3:B5)</f>
        <v>743</v>
      </c>
      <c r="F4" s="37">
        <f>AVERAGE(C3:C5)</f>
        <v>82</v>
      </c>
      <c r="G4" s="42">
        <f t="shared" ref="G4:G67" si="1" xml:space="preserve"> E4/F4</f>
        <v>9.0609756097560972</v>
      </c>
      <c r="H4" s="48">
        <f>AVERAGE(G3:G9)</f>
        <v>8.4519748281390541</v>
      </c>
      <c r="I4" s="32">
        <f t="shared" ref="I4:I67" si="2" xml:space="preserve"> LN(H4)</f>
        <v>2.134400121535823</v>
      </c>
      <c r="M4" s="17"/>
    </row>
    <row r="5" spans="1:13" x14ac:dyDescent="0.2">
      <c r="A5" s="1">
        <v>9.6000000000000002E-2</v>
      </c>
      <c r="B5" s="15">
        <v>1083</v>
      </c>
      <c r="C5" s="15">
        <v>115</v>
      </c>
      <c r="D5" s="12">
        <f t="shared" si="0"/>
        <v>9.4173913043478255</v>
      </c>
      <c r="E5" s="37">
        <f t="shared" ref="E5:F10" si="3">AVERAGE(B4:B6)</f>
        <v>995.33333333333337</v>
      </c>
      <c r="F5" s="37">
        <f t="shared" si="3"/>
        <v>113</v>
      </c>
      <c r="G5" s="42">
        <f t="shared" si="1"/>
        <v>8.8082595870206486</v>
      </c>
      <c r="H5" s="48">
        <f>AVERAGE(G3:G10)</f>
        <v>8.3805831148085872</v>
      </c>
      <c r="I5" s="32">
        <f t="shared" si="2"/>
        <v>2.1259174961791669</v>
      </c>
      <c r="M5" s="17"/>
    </row>
    <row r="6" spans="1:13" x14ac:dyDescent="0.2">
      <c r="A6" s="1">
        <v>0.12</v>
      </c>
      <c r="B6" s="15">
        <v>1222</v>
      </c>
      <c r="C6" s="15">
        <v>150</v>
      </c>
      <c r="D6" s="12">
        <f t="shared" si="0"/>
        <v>8.1466666666666665</v>
      </c>
      <c r="E6" s="37">
        <f t="shared" si="3"/>
        <v>1177.6666666666667</v>
      </c>
      <c r="F6" s="37">
        <f t="shared" si="3"/>
        <v>135</v>
      </c>
      <c r="G6" s="42">
        <f t="shared" si="1"/>
        <v>8.723456790123457</v>
      </c>
      <c r="H6" s="48">
        <f>AVERAGE(G3:G11)</f>
        <v>8.3070016497049934</v>
      </c>
      <c r="I6" s="32">
        <f t="shared" si="2"/>
        <v>2.1170987314490652</v>
      </c>
      <c r="M6" s="17"/>
    </row>
    <row r="7" spans="1:13" x14ac:dyDescent="0.2">
      <c r="A7" s="1">
        <v>0.14399999999999999</v>
      </c>
      <c r="B7" s="15">
        <v>1228</v>
      </c>
      <c r="C7" s="15">
        <v>140</v>
      </c>
      <c r="D7" s="12">
        <f t="shared" si="0"/>
        <v>8.7714285714285722</v>
      </c>
      <c r="E7" s="37">
        <f t="shared" si="3"/>
        <v>1215.6666666666667</v>
      </c>
      <c r="F7" s="37">
        <f t="shared" si="3"/>
        <v>150.33333333333334</v>
      </c>
      <c r="G7" s="42">
        <f t="shared" si="1"/>
        <v>8.086474501108647</v>
      </c>
      <c r="H7" s="48">
        <f>AVERAGE(G3:G12)</f>
        <v>8.2571970071225547</v>
      </c>
      <c r="I7" s="32">
        <f t="shared" si="2"/>
        <v>2.1110851845575338</v>
      </c>
      <c r="M7" s="17"/>
    </row>
    <row r="8" spans="1:13" x14ac:dyDescent="0.2">
      <c r="A8" s="1">
        <v>0.16800000000000001</v>
      </c>
      <c r="B8" s="15">
        <v>1197</v>
      </c>
      <c r="C8" s="15">
        <v>161</v>
      </c>
      <c r="D8" s="12">
        <f t="shared" si="0"/>
        <v>7.4347826086956523</v>
      </c>
      <c r="E8" s="37">
        <f t="shared" si="3"/>
        <v>1204.6666666666667</v>
      </c>
      <c r="F8" s="37">
        <f t="shared" si="3"/>
        <v>148.33333333333334</v>
      </c>
      <c r="G8" s="42">
        <f t="shared" si="1"/>
        <v>8.1213483146067418</v>
      </c>
      <c r="H8" s="48">
        <f t="shared" ref="H8:H71" si="4">AVERAGE(G3:G13)</f>
        <v>8.2170430861085944</v>
      </c>
      <c r="I8" s="32">
        <f t="shared" si="2"/>
        <v>2.106210422468052</v>
      </c>
      <c r="M8" s="17"/>
    </row>
    <row r="9" spans="1:13" x14ac:dyDescent="0.2">
      <c r="A9" s="1">
        <v>0.192</v>
      </c>
      <c r="B9" s="15">
        <v>1189</v>
      </c>
      <c r="C9" s="15">
        <v>144</v>
      </c>
      <c r="D9" s="12">
        <f t="shared" si="0"/>
        <v>8.2569444444444446</v>
      </c>
      <c r="E9" s="37">
        <f t="shared" si="3"/>
        <v>1167.6666666666667</v>
      </c>
      <c r="F9" s="37">
        <f t="shared" si="3"/>
        <v>153.33333333333334</v>
      </c>
      <c r="G9" s="42">
        <f t="shared" si="1"/>
        <v>7.6152173913043475</v>
      </c>
      <c r="H9" s="48">
        <f t="shared" si="4"/>
        <v>8.1176867961758372</v>
      </c>
      <c r="I9" s="32">
        <f t="shared" si="2"/>
        <v>2.0940452362700888</v>
      </c>
      <c r="M9" s="17"/>
    </row>
    <row r="10" spans="1:13" x14ac:dyDescent="0.2">
      <c r="A10" s="1">
        <v>0.216</v>
      </c>
      <c r="B10" s="15">
        <v>1117</v>
      </c>
      <c r="C10" s="15">
        <v>155</v>
      </c>
      <c r="D10" s="12">
        <f t="shared" si="0"/>
        <v>7.2064516129032254</v>
      </c>
      <c r="E10" s="37">
        <f t="shared" si="3"/>
        <v>1124.3333333333333</v>
      </c>
      <c r="F10" s="37">
        <f t="shared" si="3"/>
        <v>142.66666666666666</v>
      </c>
      <c r="G10" s="42">
        <f t="shared" si="1"/>
        <v>7.8808411214953269</v>
      </c>
      <c r="H10" s="48">
        <f t="shared" si="4"/>
        <v>8.0064561428930396</v>
      </c>
      <c r="I10" s="32">
        <f t="shared" si="2"/>
        <v>2.0802482340776431</v>
      </c>
      <c r="M10" s="17"/>
    </row>
    <row r="11" spans="1:13" x14ac:dyDescent="0.2">
      <c r="A11" s="1">
        <v>0.24</v>
      </c>
      <c r="B11" s="15">
        <v>1067</v>
      </c>
      <c r="C11" s="15">
        <v>129</v>
      </c>
      <c r="D11" s="12">
        <f t="shared" si="0"/>
        <v>8.2713178294573648</v>
      </c>
      <c r="E11" s="37">
        <f>AVERAGE(B9:B13)</f>
        <v>1085.2</v>
      </c>
      <c r="F11" s="37">
        <f>AVERAGE(C9:C13)</f>
        <v>140.6</v>
      </c>
      <c r="G11" s="42">
        <f t="shared" si="1"/>
        <v>7.7183499288762452</v>
      </c>
      <c r="H11" s="48">
        <f t="shared" si="4"/>
        <v>7.943149645153718</v>
      </c>
      <c r="I11" s="32">
        <f t="shared" si="2"/>
        <v>2.0723098773518749</v>
      </c>
      <c r="M11" s="17"/>
    </row>
    <row r="12" spans="1:13" x14ac:dyDescent="0.2">
      <c r="A12" s="1">
        <v>0.26400000000000001</v>
      </c>
      <c r="B12" s="15">
        <v>1042</v>
      </c>
      <c r="C12" s="15">
        <v>136</v>
      </c>
      <c r="D12" s="12">
        <f t="shared" si="0"/>
        <v>7.6617647058823533</v>
      </c>
      <c r="E12" s="37">
        <f>AVERAGE(B10:B14)</f>
        <v>1046.4000000000001</v>
      </c>
      <c r="F12" s="37">
        <f>AVERAGE(C10:C14)</f>
        <v>134</v>
      </c>
      <c r="G12" s="42">
        <f t="shared" si="1"/>
        <v>7.8089552238805977</v>
      </c>
      <c r="H12" s="48">
        <f t="shared" si="4"/>
        <v>7.8472324230460195</v>
      </c>
      <c r="I12" s="32">
        <f t="shared" si="2"/>
        <v>2.0601609120575293</v>
      </c>
      <c r="M12" s="17"/>
    </row>
    <row r="13" spans="1:13" x14ac:dyDescent="0.2">
      <c r="A13" s="1">
        <v>0.28799999999999998</v>
      </c>
      <c r="B13" s="15">
        <v>1011</v>
      </c>
      <c r="C13" s="15">
        <v>139</v>
      </c>
      <c r="D13" s="12">
        <f t="shared" si="0"/>
        <v>7.2733812949640289</v>
      </c>
      <c r="E13" s="37">
        <f t="shared" ref="E13:F19" si="5">AVERAGE(B11:B15)</f>
        <v>1008.2</v>
      </c>
      <c r="F13" s="37">
        <f t="shared" si="5"/>
        <v>129</v>
      </c>
      <c r="G13" s="42">
        <f t="shared" si="1"/>
        <v>7.815503875968993</v>
      </c>
      <c r="H13" s="48">
        <f t="shared" si="4"/>
        <v>7.8131716098139199</v>
      </c>
      <c r="I13" s="32">
        <f t="shared" si="2"/>
        <v>2.0558109774238318</v>
      </c>
      <c r="M13" s="17"/>
    </row>
    <row r="14" spans="1:13" x14ac:dyDescent="0.2">
      <c r="A14" s="1">
        <v>0.312</v>
      </c>
      <c r="B14" s="15">
        <v>995</v>
      </c>
      <c r="C14" s="15">
        <v>111</v>
      </c>
      <c r="D14" s="12">
        <f t="shared" si="0"/>
        <v>8.9639639639639643</v>
      </c>
      <c r="E14" s="37">
        <f t="shared" si="5"/>
        <v>976.8</v>
      </c>
      <c r="F14" s="37">
        <f t="shared" si="5"/>
        <v>127.6</v>
      </c>
      <c r="G14" s="42">
        <f t="shared" si="1"/>
        <v>7.6551724137931032</v>
      </c>
      <c r="H14" s="48">
        <f t="shared" si="4"/>
        <v>7.7899748947099372</v>
      </c>
      <c r="I14" s="32">
        <f t="shared" si="2"/>
        <v>2.0528376371187909</v>
      </c>
      <c r="M14" s="17"/>
    </row>
    <row r="15" spans="1:13" x14ac:dyDescent="0.2">
      <c r="A15" s="1">
        <v>0.33600000000000002</v>
      </c>
      <c r="B15" s="15">
        <v>926</v>
      </c>
      <c r="C15" s="15">
        <v>130</v>
      </c>
      <c r="D15" s="12">
        <f t="shared" si="0"/>
        <v>7.1230769230769226</v>
      </c>
      <c r="E15" s="37">
        <f t="shared" si="5"/>
        <v>954.6</v>
      </c>
      <c r="F15" s="37">
        <f t="shared" si="5"/>
        <v>121.8</v>
      </c>
      <c r="G15" s="42">
        <f t="shared" si="1"/>
        <v>7.8374384236453203</v>
      </c>
      <c r="H15" s="48">
        <f t="shared" si="4"/>
        <v>7.7951488725496318</v>
      </c>
      <c r="I15" s="32">
        <f t="shared" si="2"/>
        <v>2.0535016007942852</v>
      </c>
      <c r="M15" s="17"/>
    </row>
    <row r="16" spans="1:13" x14ac:dyDescent="0.2">
      <c r="A16" s="1">
        <v>0.36</v>
      </c>
      <c r="B16" s="15">
        <v>910</v>
      </c>
      <c r="C16" s="15">
        <v>122</v>
      </c>
      <c r="D16" s="12">
        <f t="shared" si="0"/>
        <v>7.4590163934426226</v>
      </c>
      <c r="E16" s="37">
        <f t="shared" si="5"/>
        <v>928</v>
      </c>
      <c r="F16" s="37">
        <f t="shared" si="5"/>
        <v>114.4</v>
      </c>
      <c r="G16" s="42">
        <f t="shared" si="1"/>
        <v>8.1118881118881117</v>
      </c>
      <c r="H16" s="48">
        <f t="shared" si="4"/>
        <v>7.7830733715118354</v>
      </c>
      <c r="I16" s="32">
        <f t="shared" si="2"/>
        <v>2.0519512950832506</v>
      </c>
      <c r="M16" s="17"/>
    </row>
    <row r="17" spans="1:13" x14ac:dyDescent="0.2">
      <c r="A17" s="1">
        <v>0.38400000000000001</v>
      </c>
      <c r="B17" s="15">
        <v>931</v>
      </c>
      <c r="C17" s="15">
        <v>107</v>
      </c>
      <c r="D17" s="12">
        <f t="shared" si="0"/>
        <v>8.7009345794392523</v>
      </c>
      <c r="E17" s="37">
        <f t="shared" si="5"/>
        <v>901.8</v>
      </c>
      <c r="F17" s="37">
        <f t="shared" si="5"/>
        <v>117.6</v>
      </c>
      <c r="G17" s="42">
        <f t="shared" si="1"/>
        <v>7.6683673469387754</v>
      </c>
      <c r="H17" s="48">
        <f t="shared" si="4"/>
        <v>7.7642942965878179</v>
      </c>
      <c r="I17" s="32">
        <f t="shared" si="2"/>
        <v>2.049535569867591</v>
      </c>
      <c r="M17" s="17"/>
    </row>
    <row r="18" spans="1:13" x14ac:dyDescent="0.2">
      <c r="A18" s="1">
        <v>0.40799999999999997</v>
      </c>
      <c r="B18" s="15">
        <v>878</v>
      </c>
      <c r="C18" s="15">
        <v>102</v>
      </c>
      <c r="D18" s="12">
        <f t="shared" si="0"/>
        <v>8.6078431372549016</v>
      </c>
      <c r="E18" s="37">
        <f t="shared" si="5"/>
        <v>888.4</v>
      </c>
      <c r="F18" s="37">
        <f t="shared" si="5"/>
        <v>115.2</v>
      </c>
      <c r="G18" s="42">
        <f t="shared" si="1"/>
        <v>7.7118055555555554</v>
      </c>
      <c r="H18" s="48">
        <f t="shared" si="4"/>
        <v>7.7374852966804548</v>
      </c>
      <c r="I18" s="32">
        <f t="shared" si="2"/>
        <v>2.0460767377414393</v>
      </c>
      <c r="M18" s="17"/>
    </row>
    <row r="19" spans="1:13" x14ac:dyDescent="0.2">
      <c r="A19" s="1">
        <v>0.432</v>
      </c>
      <c r="B19" s="15">
        <v>864</v>
      </c>
      <c r="C19" s="15">
        <v>127</v>
      </c>
      <c r="D19" s="12">
        <f t="shared" si="0"/>
        <v>6.8031496062992129</v>
      </c>
      <c r="E19" s="37">
        <f t="shared" si="5"/>
        <v>870</v>
      </c>
      <c r="F19" s="37">
        <f t="shared" si="5"/>
        <v>110.6</v>
      </c>
      <c r="G19" s="42">
        <f t="shared" si="1"/>
        <v>7.8661844484629295</v>
      </c>
      <c r="H19" s="48">
        <f t="shared" si="4"/>
        <v>7.7080056779719488</v>
      </c>
      <c r="I19" s="32">
        <f t="shared" si="2"/>
        <v>2.0422594871854693</v>
      </c>
      <c r="M19" s="17"/>
    </row>
    <row r="20" spans="1:13" x14ac:dyDescent="0.2">
      <c r="A20" s="1">
        <v>0.45600000000000002</v>
      </c>
      <c r="B20" s="15">
        <v>859</v>
      </c>
      <c r="C20" s="15">
        <v>118</v>
      </c>
      <c r="D20" s="12">
        <f t="shared" si="0"/>
        <v>7.2796610169491522</v>
      </c>
      <c r="E20" s="37">
        <f>AVERAGE(B18:B22)</f>
        <v>842.4</v>
      </c>
      <c r="F20" s="37">
        <f>AVERAGE(C18:C22)</f>
        <v>109.8</v>
      </c>
      <c r="G20" s="42">
        <f t="shared" si="1"/>
        <v>7.6721311475409832</v>
      </c>
      <c r="H20" s="48">
        <f t="shared" si="4"/>
        <v>7.6911817035955004</v>
      </c>
      <c r="I20" s="32">
        <f t="shared" si="2"/>
        <v>2.0400744392795866</v>
      </c>
      <c r="M20" s="17"/>
    </row>
    <row r="21" spans="1:13" x14ac:dyDescent="0.2">
      <c r="A21" s="1">
        <v>0.48</v>
      </c>
      <c r="B21" s="15">
        <v>818</v>
      </c>
      <c r="C21" s="15">
        <v>99</v>
      </c>
      <c r="D21" s="12">
        <f t="shared" si="0"/>
        <v>8.262626262626263</v>
      </c>
      <c r="E21" s="37">
        <f>AVERAGE(B18:B24)</f>
        <v>834.57142857142856</v>
      </c>
      <c r="F21" s="37">
        <f>AVERAGE(C18:C24)</f>
        <v>107.71428571428571</v>
      </c>
      <c r="G21" s="42">
        <f t="shared" si="1"/>
        <v>7.748010610079576</v>
      </c>
      <c r="H21" s="48">
        <f t="shared" si="4"/>
        <v>7.665194741736034</v>
      </c>
      <c r="I21" s="32">
        <f t="shared" si="2"/>
        <v>2.0366899186202172</v>
      </c>
      <c r="M21" s="17"/>
    </row>
    <row r="22" spans="1:13" x14ac:dyDescent="0.2">
      <c r="A22" s="1">
        <v>0.504</v>
      </c>
      <c r="B22" s="15">
        <v>793</v>
      </c>
      <c r="C22" s="15">
        <v>103</v>
      </c>
      <c r="D22" s="12">
        <f t="shared" si="0"/>
        <v>7.6990291262135919</v>
      </c>
      <c r="E22" s="37">
        <f t="shared" ref="E22:F30" si="6">AVERAGE(B19:B25)</f>
        <v>819.85714285714289</v>
      </c>
      <c r="F22" s="37">
        <f t="shared" si="6"/>
        <v>109.14285714285714</v>
      </c>
      <c r="G22" s="42">
        <f t="shared" si="1"/>
        <v>7.5117801047120425</v>
      </c>
      <c r="H22" s="48">
        <f t="shared" si="4"/>
        <v>7.6008750574461574</v>
      </c>
      <c r="I22" s="32">
        <f t="shared" si="2"/>
        <v>2.0282633798019361</v>
      </c>
      <c r="M22" s="17"/>
    </row>
    <row r="23" spans="1:13" x14ac:dyDescent="0.2">
      <c r="A23" s="1">
        <v>0.52800000000000002</v>
      </c>
      <c r="B23" s="15">
        <v>809</v>
      </c>
      <c r="C23" s="15">
        <v>94</v>
      </c>
      <c r="D23" s="12">
        <f t="shared" si="0"/>
        <v>8.6063829787234045</v>
      </c>
      <c r="E23" s="37">
        <f t="shared" si="6"/>
        <v>801.85714285714289</v>
      </c>
      <c r="F23" s="37">
        <f t="shared" si="6"/>
        <v>106.71428571428571</v>
      </c>
      <c r="G23" s="42">
        <f t="shared" si="1"/>
        <v>7.5140562248995995</v>
      </c>
      <c r="H23" s="48">
        <f t="shared" si="4"/>
        <v>7.5906761872954398</v>
      </c>
      <c r="I23" s="32">
        <f t="shared" si="2"/>
        <v>2.026920676674564</v>
      </c>
      <c r="M23" s="17"/>
    </row>
    <row r="24" spans="1:13" x14ac:dyDescent="0.2">
      <c r="A24" s="1">
        <v>0.55200000000000005</v>
      </c>
      <c r="B24" s="15">
        <v>821</v>
      </c>
      <c r="C24" s="15">
        <v>111</v>
      </c>
      <c r="D24" s="12">
        <f t="shared" si="0"/>
        <v>7.3963963963963968</v>
      </c>
      <c r="E24" s="37">
        <f t="shared" si="6"/>
        <v>793</v>
      </c>
      <c r="F24" s="37">
        <f t="shared" si="6"/>
        <v>105.85714285714286</v>
      </c>
      <c r="G24" s="42">
        <f t="shared" si="1"/>
        <v>7.4912280701754383</v>
      </c>
      <c r="H24" s="48">
        <f t="shared" si="4"/>
        <v>7.5983790273846443</v>
      </c>
      <c r="I24" s="32">
        <f t="shared" si="2"/>
        <v>2.027934938673178</v>
      </c>
      <c r="M24" s="17"/>
    </row>
    <row r="25" spans="1:13" x14ac:dyDescent="0.2">
      <c r="A25" s="1">
        <v>0.57599999999999996</v>
      </c>
      <c r="B25" s="15">
        <v>775</v>
      </c>
      <c r="C25" s="15">
        <v>112</v>
      </c>
      <c r="D25" s="12">
        <f t="shared" si="0"/>
        <v>6.9196428571428568</v>
      </c>
      <c r="E25" s="37">
        <f t="shared" si="6"/>
        <v>785.42857142857144</v>
      </c>
      <c r="F25" s="37">
        <f t="shared" si="6"/>
        <v>105.14285714285714</v>
      </c>
      <c r="G25" s="42">
        <f t="shared" si="1"/>
        <v>7.4701086956521747</v>
      </c>
      <c r="H25" s="48">
        <f t="shared" si="4"/>
        <v>7.5931970056579381</v>
      </c>
      <c r="I25" s="32">
        <f t="shared" si="2"/>
        <v>2.0272527155889604</v>
      </c>
      <c r="M25" s="17"/>
    </row>
    <row r="26" spans="1:13" x14ac:dyDescent="0.2">
      <c r="A26" s="1">
        <v>0.6</v>
      </c>
      <c r="B26" s="15">
        <v>738</v>
      </c>
      <c r="C26" s="15">
        <v>110</v>
      </c>
      <c r="D26" s="12">
        <f t="shared" si="0"/>
        <v>6.709090909090909</v>
      </c>
      <c r="E26" s="37">
        <f t="shared" si="6"/>
        <v>784.28571428571433</v>
      </c>
      <c r="F26" s="37">
        <f t="shared" si="6"/>
        <v>103.85714285714286</v>
      </c>
      <c r="G26" s="42">
        <f t="shared" si="1"/>
        <v>7.5515818431911965</v>
      </c>
      <c r="H26" s="48">
        <f t="shared" si="4"/>
        <v>7.6133519573758806</v>
      </c>
      <c r="I26" s="32">
        <f t="shared" si="2"/>
        <v>2.0299035423569722</v>
      </c>
      <c r="M26" s="17"/>
    </row>
    <row r="27" spans="1:13" x14ac:dyDescent="0.2">
      <c r="A27" s="4">
        <v>0.624</v>
      </c>
      <c r="B27" s="15">
        <v>797</v>
      </c>
      <c r="C27" s="15">
        <v>112</v>
      </c>
      <c r="D27" s="12">
        <f t="shared" si="0"/>
        <v>7.1160714285714288</v>
      </c>
      <c r="E27" s="37">
        <f t="shared" si="6"/>
        <v>774.28571428571433</v>
      </c>
      <c r="F27" s="37">
        <f t="shared" si="6"/>
        <v>104.57142857142857</v>
      </c>
      <c r="G27" s="42">
        <f t="shared" si="1"/>
        <v>7.4043715846994544</v>
      </c>
      <c r="H27" s="48">
        <f t="shared" si="4"/>
        <v>7.6185691132854068</v>
      </c>
      <c r="I27" s="32">
        <f t="shared" si="2"/>
        <v>2.030588571656867</v>
      </c>
      <c r="M27" s="17"/>
    </row>
    <row r="28" spans="1:13" x14ac:dyDescent="0.2">
      <c r="A28" s="8">
        <v>0.64800000000000002</v>
      </c>
      <c r="B28" s="15">
        <v>765</v>
      </c>
      <c r="C28" s="15">
        <v>94</v>
      </c>
      <c r="D28" s="12">
        <f t="shared" si="0"/>
        <v>8.1382978723404253</v>
      </c>
      <c r="E28" s="37">
        <f t="shared" si="6"/>
        <v>768.57142857142856</v>
      </c>
      <c r="F28" s="37">
        <f t="shared" si="6"/>
        <v>101.71428571428571</v>
      </c>
      <c r="G28" s="42">
        <f t="shared" si="1"/>
        <v>7.5561797752808992</v>
      </c>
      <c r="H28" s="48">
        <f t="shared" si="4"/>
        <v>7.6363329510790381</v>
      </c>
      <c r="I28" s="32">
        <f t="shared" si="2"/>
        <v>2.0329175077257915</v>
      </c>
      <c r="M28" s="17"/>
    </row>
    <row r="29" spans="1:13" x14ac:dyDescent="0.2">
      <c r="A29" s="8">
        <v>0.67200000000000004</v>
      </c>
      <c r="B29" s="15">
        <v>785</v>
      </c>
      <c r="C29" s="15">
        <v>94</v>
      </c>
      <c r="D29" s="12">
        <f t="shared" si="0"/>
        <v>8.3510638297872344</v>
      </c>
      <c r="E29" s="37">
        <f t="shared" si="6"/>
        <v>771.85714285714289</v>
      </c>
      <c r="F29" s="37">
        <f t="shared" si="6"/>
        <v>99</v>
      </c>
      <c r="G29" s="42">
        <f t="shared" si="1"/>
        <v>7.7965367965367971</v>
      </c>
      <c r="H29" s="48">
        <f t="shared" si="4"/>
        <v>7.6487557752275475</v>
      </c>
      <c r="I29" s="32">
        <f t="shared" si="2"/>
        <v>2.0345429908494088</v>
      </c>
      <c r="M29" s="17"/>
    </row>
    <row r="30" spans="1:13" x14ac:dyDescent="0.2">
      <c r="A30" s="1">
        <v>0.69599999999999995</v>
      </c>
      <c r="B30" s="15">
        <v>739</v>
      </c>
      <c r="C30" s="15">
        <v>99</v>
      </c>
      <c r="D30" s="12">
        <f t="shared" si="0"/>
        <v>7.4646464646464645</v>
      </c>
      <c r="E30" s="37">
        <f t="shared" si="6"/>
        <v>777.57142857142856</v>
      </c>
      <c r="F30" s="37">
        <f t="shared" si="6"/>
        <v>99.571428571428569</v>
      </c>
      <c r="G30" s="42">
        <f t="shared" si="1"/>
        <v>7.8091822094691539</v>
      </c>
      <c r="H30" s="48">
        <f t="shared" si="4"/>
        <v>7.6615810467921222</v>
      </c>
      <c r="I30" s="32">
        <f t="shared" si="2"/>
        <v>2.0362183654298094</v>
      </c>
      <c r="M30" s="17"/>
    </row>
    <row r="31" spans="1:13" x14ac:dyDescent="0.2">
      <c r="A31" s="1">
        <v>0.72</v>
      </c>
      <c r="B31" s="15">
        <v>781</v>
      </c>
      <c r="C31" s="15">
        <v>91</v>
      </c>
      <c r="D31" s="12">
        <f t="shared" si="0"/>
        <v>8.5824175824175821</v>
      </c>
      <c r="E31" s="37">
        <f>AVERAGE(B27:B35)</f>
        <v>768.33333333333337</v>
      </c>
      <c r="F31" s="37">
        <f>AVERAGE(C27:C35)</f>
        <v>97.333333333333329</v>
      </c>
      <c r="G31" s="42">
        <f t="shared" si="1"/>
        <v>7.8938356164383565</v>
      </c>
      <c r="H31" s="48">
        <f t="shared" si="4"/>
        <v>7.656395285972212</v>
      </c>
      <c r="I31" s="32">
        <f t="shared" si="2"/>
        <v>2.0355412836919387</v>
      </c>
      <c r="M31" s="17"/>
    </row>
    <row r="32" spans="1:13" x14ac:dyDescent="0.2">
      <c r="A32" s="1">
        <v>0.74399999999999999</v>
      </c>
      <c r="B32" s="15">
        <v>798</v>
      </c>
      <c r="C32" s="15">
        <v>93</v>
      </c>
      <c r="D32" s="12">
        <f t="shared" si="0"/>
        <v>8.5806451612903221</v>
      </c>
      <c r="E32" s="37">
        <f>AVERAGE(B28:B36)</f>
        <v>771</v>
      </c>
      <c r="F32" s="37">
        <f>AVERAGE(C28:C36)</f>
        <v>98.777777777777771</v>
      </c>
      <c r="G32" s="42">
        <f t="shared" si="1"/>
        <v>7.8053993250843652</v>
      </c>
      <c r="H32" s="48">
        <f t="shared" si="4"/>
        <v>7.6370474803058501</v>
      </c>
      <c r="I32" s="32">
        <f t="shared" si="2"/>
        <v>2.0330110730279252</v>
      </c>
      <c r="M32" s="17"/>
    </row>
    <row r="33" spans="1:13" x14ac:dyDescent="0.2">
      <c r="A33" s="1">
        <v>0.76800000000000002</v>
      </c>
      <c r="B33" s="15">
        <v>778</v>
      </c>
      <c r="C33" s="15">
        <v>114</v>
      </c>
      <c r="D33" s="12">
        <f t="shared" si="0"/>
        <v>6.8245614035087723</v>
      </c>
      <c r="E33" s="37">
        <f t="shared" ref="E33:F40" si="7">AVERAGE(B29:B37)</f>
        <v>775</v>
      </c>
      <c r="F33" s="37">
        <f t="shared" si="7"/>
        <v>100.55555555555556</v>
      </c>
      <c r="G33" s="42">
        <f t="shared" si="1"/>
        <v>7.7071823204419889</v>
      </c>
      <c r="H33" s="48">
        <f t="shared" si="4"/>
        <v>7.6375222540550789</v>
      </c>
      <c r="I33" s="32">
        <f t="shared" si="2"/>
        <v>2.0330732382813679</v>
      </c>
      <c r="M33" s="17"/>
    </row>
    <row r="34" spans="1:13" x14ac:dyDescent="0.2">
      <c r="A34" s="1">
        <v>0.79200000000000004</v>
      </c>
      <c r="B34" s="15">
        <v>743</v>
      </c>
      <c r="C34" s="15">
        <v>78</v>
      </c>
      <c r="D34" s="12">
        <f t="shared" si="0"/>
        <v>9.5256410256410255</v>
      </c>
      <c r="E34" s="37">
        <f t="shared" si="7"/>
        <v>781.22222222222217</v>
      </c>
      <c r="F34" s="37">
        <f t="shared" si="7"/>
        <v>102.11111111111111</v>
      </c>
      <c r="G34" s="42">
        <f t="shared" si="1"/>
        <v>7.6507072905331874</v>
      </c>
      <c r="H34" s="48">
        <f t="shared" si="4"/>
        <v>7.6257420546693622</v>
      </c>
      <c r="I34" s="32">
        <f t="shared" si="2"/>
        <v>2.0315296364034854</v>
      </c>
      <c r="M34" s="17"/>
    </row>
    <row r="35" spans="1:13" x14ac:dyDescent="0.2">
      <c r="A35" s="1">
        <v>0.81599999999999995</v>
      </c>
      <c r="B35" s="15">
        <v>729</v>
      </c>
      <c r="C35" s="15">
        <v>101</v>
      </c>
      <c r="D35" s="12">
        <f t="shared" si="0"/>
        <v>7.217821782178218</v>
      </c>
      <c r="E35" s="37">
        <f t="shared" si="7"/>
        <v>798</v>
      </c>
      <c r="F35" s="37">
        <f t="shared" si="7"/>
        <v>104.55555555555556</v>
      </c>
      <c r="G35" s="42">
        <f t="shared" si="1"/>
        <v>7.63230605738576</v>
      </c>
      <c r="H35" s="48">
        <f t="shared" si="4"/>
        <v>7.600976505495745</v>
      </c>
      <c r="I35" s="32">
        <f t="shared" si="2"/>
        <v>2.028276726603695</v>
      </c>
      <c r="M35" s="17"/>
    </row>
    <row r="36" spans="1:13" x14ac:dyDescent="0.2">
      <c r="A36" s="1">
        <v>0.84</v>
      </c>
      <c r="B36" s="15">
        <v>821</v>
      </c>
      <c r="C36" s="15">
        <v>125</v>
      </c>
      <c r="D36" s="12">
        <f t="shared" si="0"/>
        <v>6.5679999999999996</v>
      </c>
      <c r="E36" s="37">
        <f t="shared" si="7"/>
        <v>819.55555555555554</v>
      </c>
      <c r="F36" s="37">
        <f t="shared" si="7"/>
        <v>110.55555555555556</v>
      </c>
      <c r="G36" s="42">
        <f t="shared" si="1"/>
        <v>7.4130653266331654</v>
      </c>
      <c r="H36" s="48">
        <f t="shared" si="4"/>
        <v>7.5954207523203223</v>
      </c>
      <c r="I36" s="32">
        <f t="shared" si="2"/>
        <v>2.027545533107145</v>
      </c>
      <c r="M36" s="17"/>
    </row>
    <row r="37" spans="1:13" x14ac:dyDescent="0.2">
      <c r="A37" s="1">
        <v>0.86399999999999999</v>
      </c>
      <c r="B37" s="15">
        <v>801</v>
      </c>
      <c r="C37" s="15">
        <v>110</v>
      </c>
      <c r="D37" s="12">
        <f t="shared" si="0"/>
        <v>7.2818181818181822</v>
      </c>
      <c r="E37" s="37">
        <f t="shared" si="7"/>
        <v>852.11111111111109</v>
      </c>
      <c r="F37" s="37">
        <f t="shared" si="7"/>
        <v>116.11111111111111</v>
      </c>
      <c r="G37" s="42">
        <f t="shared" si="1"/>
        <v>7.3387559808612437</v>
      </c>
      <c r="H37" s="48">
        <f t="shared" si="4"/>
        <v>7.5892940403303291</v>
      </c>
      <c r="I37" s="32">
        <f t="shared" si="2"/>
        <v>2.0267385752674856</v>
      </c>
      <c r="M37" s="17"/>
    </row>
    <row r="38" spans="1:13" x14ac:dyDescent="0.2">
      <c r="A38" s="1">
        <v>0.88800000000000001</v>
      </c>
      <c r="B38" s="15">
        <v>841</v>
      </c>
      <c r="C38" s="15">
        <v>108</v>
      </c>
      <c r="D38" s="12">
        <f t="shared" si="0"/>
        <v>7.7870370370370372</v>
      </c>
      <c r="E38" s="37">
        <f t="shared" si="7"/>
        <v>892.44444444444446</v>
      </c>
      <c r="F38" s="37">
        <f t="shared" si="7"/>
        <v>120.44444444444444</v>
      </c>
      <c r="G38" s="42">
        <f t="shared" si="1"/>
        <v>7.4095940959409594</v>
      </c>
      <c r="H38" s="48">
        <f t="shared" si="4"/>
        <v>7.6013622317749103</v>
      </c>
      <c r="I38" s="32">
        <f t="shared" si="2"/>
        <v>2.0283274722535469</v>
      </c>
      <c r="M38" s="17"/>
    </row>
    <row r="39" spans="1:13" x14ac:dyDescent="0.2">
      <c r="A39" s="1">
        <v>0.91200000000000003</v>
      </c>
      <c r="B39" s="15">
        <v>890</v>
      </c>
      <c r="C39" s="15">
        <v>121</v>
      </c>
      <c r="D39" s="12">
        <f t="shared" si="0"/>
        <v>7.3553719008264462</v>
      </c>
      <c r="E39" s="37">
        <f t="shared" si="7"/>
        <v>955.55555555555554</v>
      </c>
      <c r="F39" s="37">
        <f t="shared" si="7"/>
        <v>128.66666666666666</v>
      </c>
      <c r="G39" s="42">
        <f t="shared" si="1"/>
        <v>7.4265975820379966</v>
      </c>
      <c r="H39" s="48">
        <f t="shared" si="4"/>
        <v>7.6145007514388574</v>
      </c>
      <c r="I39" s="32">
        <f t="shared" si="2"/>
        <v>2.0300544229948563</v>
      </c>
      <c r="M39" s="17"/>
    </row>
    <row r="40" spans="1:13" x14ac:dyDescent="0.2">
      <c r="A40" s="1">
        <v>0.93600000000000005</v>
      </c>
      <c r="B40" s="15">
        <v>975</v>
      </c>
      <c r="C40" s="15">
        <v>145</v>
      </c>
      <c r="D40" s="12">
        <f t="shared" si="0"/>
        <v>6.7241379310344831</v>
      </c>
      <c r="E40" s="37">
        <f t="shared" si="7"/>
        <v>1040</v>
      </c>
      <c r="F40" s="37">
        <f t="shared" si="7"/>
        <v>138.22222222222223</v>
      </c>
      <c r="G40" s="42">
        <f t="shared" si="1"/>
        <v>7.5241157556270091</v>
      </c>
      <c r="H40" s="48">
        <f t="shared" si="4"/>
        <v>7.6412322320364332</v>
      </c>
      <c r="I40" s="32">
        <f t="shared" si="2"/>
        <v>2.0335588770888564</v>
      </c>
      <c r="M40" s="17"/>
    </row>
    <row r="41" spans="1:13" x14ac:dyDescent="0.2">
      <c r="A41" s="1">
        <v>0.96</v>
      </c>
      <c r="B41" s="15">
        <v>1091</v>
      </c>
      <c r="C41" s="15">
        <v>143</v>
      </c>
      <c r="D41" s="12">
        <f t="shared" si="0"/>
        <v>7.6293706293706292</v>
      </c>
      <c r="E41" s="37">
        <f>AVERAGE(B36:B46)</f>
        <v>1185.4545454545455</v>
      </c>
      <c r="F41" s="37">
        <f>AVERAGE(C36:C46)</f>
        <v>153</v>
      </c>
      <c r="G41" s="42">
        <f t="shared" si="1"/>
        <v>7.7480689245395133</v>
      </c>
      <c r="H41" s="48">
        <f t="shared" si="4"/>
        <v>7.6728629770807792</v>
      </c>
      <c r="I41" s="32">
        <f t="shared" si="2"/>
        <v>2.0376898152334926</v>
      </c>
      <c r="M41" s="17"/>
    </row>
    <row r="42" spans="1:13" x14ac:dyDescent="0.2">
      <c r="A42" s="1">
        <v>0.98399999999999999</v>
      </c>
      <c r="B42" s="15">
        <v>1141</v>
      </c>
      <c r="C42" s="15">
        <v>153</v>
      </c>
      <c r="D42" s="12">
        <f t="shared" si="0"/>
        <v>7.4575163398692812</v>
      </c>
      <c r="E42" s="37">
        <f>AVERAGE(B37:B47)</f>
        <v>1307.7272727272727</v>
      </c>
      <c r="F42" s="37">
        <f>AVERAGE(C37:C47)</f>
        <v>167.09090909090909</v>
      </c>
      <c r="G42" s="42">
        <f t="shared" si="1"/>
        <v>7.8264417845484218</v>
      </c>
      <c r="H42" s="48">
        <f t="shared" si="4"/>
        <v>7.7272193528795841</v>
      </c>
      <c r="I42" s="32">
        <f t="shared" si="2"/>
        <v>2.0447490763936838</v>
      </c>
      <c r="M42" s="17"/>
    </row>
    <row r="43" spans="1:13" x14ac:dyDescent="0.2">
      <c r="A43" s="1">
        <v>1.008</v>
      </c>
      <c r="B43" s="15">
        <v>1311</v>
      </c>
      <c r="C43" s="15">
        <v>152</v>
      </c>
      <c r="D43" s="12">
        <f t="shared" si="0"/>
        <v>8.625</v>
      </c>
      <c r="E43" s="37">
        <f t="shared" ref="E43:F50" si="8">AVERAGE(B38:B48)</f>
        <v>1458.4545454545455</v>
      </c>
      <c r="F43" s="37">
        <f t="shared" si="8"/>
        <v>183.72727272727272</v>
      </c>
      <c r="G43" s="42">
        <f t="shared" si="1"/>
        <v>7.9381494309747653</v>
      </c>
      <c r="H43" s="48">
        <f t="shared" si="4"/>
        <v>7.8019848519456749</v>
      </c>
      <c r="I43" s="32">
        <f t="shared" si="2"/>
        <v>2.054378169522169</v>
      </c>
      <c r="M43" s="17"/>
    </row>
    <row r="44" spans="1:13" x14ac:dyDescent="0.2">
      <c r="A44" s="1">
        <v>1.032</v>
      </c>
      <c r="B44" s="15">
        <v>1489</v>
      </c>
      <c r="C44" s="15">
        <v>187</v>
      </c>
      <c r="D44" s="12">
        <f t="shared" si="0"/>
        <v>7.9625668449197864</v>
      </c>
      <c r="E44" s="37">
        <f t="shared" si="8"/>
        <v>1631.7272727272727</v>
      </c>
      <c r="F44" s="37">
        <f t="shared" si="8"/>
        <v>207.81818181818181</v>
      </c>
      <c r="G44" s="42">
        <f t="shared" si="1"/>
        <v>7.8517060367454068</v>
      </c>
      <c r="H44" s="48">
        <f t="shared" si="4"/>
        <v>7.8721761126330163</v>
      </c>
      <c r="I44" s="32">
        <f t="shared" si="2"/>
        <v>2.0633345315313352</v>
      </c>
      <c r="M44" s="17"/>
    </row>
    <row r="45" spans="1:13" x14ac:dyDescent="0.2">
      <c r="A45" s="1">
        <v>1.056</v>
      </c>
      <c r="B45" s="15">
        <v>1666</v>
      </c>
      <c r="C45" s="15">
        <v>201</v>
      </c>
      <c r="D45" s="12">
        <f t="shared" si="0"/>
        <v>8.2885572139303481</v>
      </c>
      <c r="E45" s="37">
        <f t="shared" si="8"/>
        <v>1817.1818181818182</v>
      </c>
      <c r="F45" s="37">
        <f t="shared" si="8"/>
        <v>228.72727272727272</v>
      </c>
      <c r="G45" s="42">
        <f t="shared" si="1"/>
        <v>7.9447535771065185</v>
      </c>
      <c r="H45" s="48">
        <f t="shared" si="4"/>
        <v>7.940850274154891</v>
      </c>
      <c r="I45" s="32">
        <f t="shared" si="2"/>
        <v>2.0720203569506448</v>
      </c>
      <c r="M45" s="17"/>
    </row>
    <row r="46" spans="1:13" x14ac:dyDescent="0.2">
      <c r="A46" s="1">
        <v>1.08</v>
      </c>
      <c r="B46" s="15">
        <v>2014</v>
      </c>
      <c r="C46" s="15">
        <v>238</v>
      </c>
      <c r="D46" s="12">
        <f t="shared" si="0"/>
        <v>8.46218487394958</v>
      </c>
      <c r="E46" s="37">
        <f t="shared" si="8"/>
        <v>2019.7272727272727</v>
      </c>
      <c r="F46" s="37">
        <f t="shared" si="8"/>
        <v>253.09090909090909</v>
      </c>
      <c r="G46" s="42">
        <f t="shared" si="1"/>
        <v>7.9802442528735629</v>
      </c>
      <c r="H46" s="48">
        <f t="shared" si="4"/>
        <v>7.995541705527117</v>
      </c>
      <c r="I46" s="32">
        <f t="shared" si="2"/>
        <v>2.0788840995287159</v>
      </c>
      <c r="M46" s="17"/>
    </row>
    <row r="47" spans="1:13" x14ac:dyDescent="0.2">
      <c r="A47" s="1">
        <v>1.1040000000000001</v>
      </c>
      <c r="B47" s="15">
        <v>2166</v>
      </c>
      <c r="C47" s="15">
        <v>280</v>
      </c>
      <c r="D47" s="12">
        <f t="shared" si="0"/>
        <v>7.7357142857142858</v>
      </c>
      <c r="E47" s="37">
        <f t="shared" si="8"/>
        <v>2254</v>
      </c>
      <c r="F47" s="37">
        <f t="shared" si="8"/>
        <v>281.36363636363637</v>
      </c>
      <c r="G47" s="42">
        <f t="shared" si="1"/>
        <v>8.0109854604200326</v>
      </c>
      <c r="H47" s="48">
        <f t="shared" si="4"/>
        <v>8.0227608212288839</v>
      </c>
      <c r="I47" s="32">
        <f t="shared" si="2"/>
        <v>2.0822826046892127</v>
      </c>
      <c r="M47" s="17"/>
    </row>
    <row r="48" spans="1:13" x14ac:dyDescent="0.2">
      <c r="A48" s="1">
        <v>1.1279999999999999</v>
      </c>
      <c r="B48" s="15">
        <v>2459</v>
      </c>
      <c r="C48" s="15">
        <v>293</v>
      </c>
      <c r="D48" s="12">
        <f t="shared" si="0"/>
        <v>8.3924914675767912</v>
      </c>
      <c r="E48" s="37">
        <f t="shared" si="8"/>
        <v>2522.5454545454545</v>
      </c>
      <c r="F48" s="37">
        <f t="shared" si="8"/>
        <v>309.09090909090907</v>
      </c>
      <c r="G48" s="42">
        <f t="shared" si="1"/>
        <v>8.1611764705882361</v>
      </c>
      <c r="H48" s="48">
        <f t="shared" si="4"/>
        <v>8.041751561009244</v>
      </c>
      <c r="I48" s="32">
        <f t="shared" si="2"/>
        <v>2.0846469153106568</v>
      </c>
      <c r="M48" s="17"/>
    </row>
    <row r="49" spans="1:13" x14ac:dyDescent="0.2">
      <c r="A49" s="1">
        <v>1.1519999999999999</v>
      </c>
      <c r="B49" s="15">
        <v>2747</v>
      </c>
      <c r="C49" s="15">
        <v>373</v>
      </c>
      <c r="D49" s="12">
        <f t="shared" si="0"/>
        <v>7.3646112600536195</v>
      </c>
      <c r="E49" s="37">
        <f t="shared" si="8"/>
        <v>2812.2727272727275</v>
      </c>
      <c r="F49" s="37">
        <f t="shared" si="8"/>
        <v>343.72727272727275</v>
      </c>
      <c r="G49" s="42">
        <f t="shared" si="1"/>
        <v>8.1816979635017191</v>
      </c>
      <c r="H49" s="48">
        <f t="shared" si="4"/>
        <v>8.0494544101825802</v>
      </c>
      <c r="I49" s="32">
        <f t="shared" si="2"/>
        <v>2.0856043140010354</v>
      </c>
      <c r="M49" s="17"/>
    </row>
    <row r="50" spans="1:13" x14ac:dyDescent="0.2">
      <c r="A50" s="1">
        <v>1.1759999999999999</v>
      </c>
      <c r="B50" s="15">
        <v>2930</v>
      </c>
      <c r="C50" s="15">
        <v>351</v>
      </c>
      <c r="D50" s="12">
        <f t="shared" si="0"/>
        <v>8.3475783475783469</v>
      </c>
      <c r="E50" s="37">
        <f t="shared" si="8"/>
        <v>3118.090909090909</v>
      </c>
      <c r="F50" s="37">
        <f t="shared" si="8"/>
        <v>381.09090909090907</v>
      </c>
      <c r="G50" s="42">
        <f t="shared" si="1"/>
        <v>8.1820133587786259</v>
      </c>
      <c r="H50" s="48">
        <f t="shared" si="4"/>
        <v>8.0621693960444567</v>
      </c>
      <c r="I50" s="32">
        <f t="shared" si="2"/>
        <v>2.0871826761393844</v>
      </c>
      <c r="M50" s="17"/>
    </row>
    <row r="51" spans="1:13" x14ac:dyDescent="0.2">
      <c r="A51" s="1">
        <v>1.2</v>
      </c>
      <c r="B51" s="15">
        <v>3203</v>
      </c>
      <c r="C51" s="15">
        <v>413</v>
      </c>
      <c r="D51" s="12">
        <f t="shared" si="0"/>
        <v>7.7554479418886197</v>
      </c>
      <c r="E51" s="37">
        <f>AVERAGE(B45:B57)</f>
        <v>3465.3076923076924</v>
      </c>
      <c r="F51" s="37">
        <f>AVERAGE(C45:C57)</f>
        <v>426.46153846153845</v>
      </c>
      <c r="G51" s="42">
        <f t="shared" si="1"/>
        <v>8.1257215007215002</v>
      </c>
      <c r="H51" s="48">
        <f t="shared" si="4"/>
        <v>8.068516243921108</v>
      </c>
      <c r="I51" s="32">
        <f t="shared" si="2"/>
        <v>2.0879696046489142</v>
      </c>
      <c r="M51" s="17"/>
    </row>
    <row r="52" spans="1:13" x14ac:dyDescent="0.2">
      <c r="A52" s="1">
        <v>1.224</v>
      </c>
      <c r="B52" s="15">
        <v>3668</v>
      </c>
      <c r="C52" s="15">
        <v>454</v>
      </c>
      <c r="D52" s="12">
        <f t="shared" si="0"/>
        <v>8.0792951541850222</v>
      </c>
      <c r="E52" s="37">
        <f>AVERAGE(B46:B58)</f>
        <v>3794.0769230769229</v>
      </c>
      <c r="F52" s="37">
        <f>AVERAGE(C46:C58)</f>
        <v>471.46153846153845</v>
      </c>
      <c r="G52" s="42">
        <f t="shared" si="1"/>
        <v>8.0474791972589319</v>
      </c>
      <c r="H52" s="48">
        <f t="shared" si="4"/>
        <v>8.066439682760441</v>
      </c>
      <c r="I52" s="32">
        <f t="shared" si="2"/>
        <v>2.0877122055978643</v>
      </c>
      <c r="M52" s="17"/>
    </row>
    <row r="53" spans="1:13" x14ac:dyDescent="0.2">
      <c r="A53" s="1">
        <v>1.248</v>
      </c>
      <c r="B53" s="15">
        <v>4095</v>
      </c>
      <c r="C53" s="15">
        <v>458</v>
      </c>
      <c r="D53" s="12">
        <f t="shared" si="0"/>
        <v>8.9410480349344983</v>
      </c>
      <c r="E53" s="37">
        <f t="shared" ref="E53:F60" si="9">AVERAGE(B47:B59)</f>
        <v>4127.6923076923076</v>
      </c>
      <c r="F53" s="37">
        <f t="shared" si="9"/>
        <v>513.69230769230774</v>
      </c>
      <c r="G53" s="42">
        <f t="shared" si="1"/>
        <v>8.0353399221323745</v>
      </c>
      <c r="H53" s="48">
        <f t="shared" si="4"/>
        <v>8.060818986071153</v>
      </c>
      <c r="I53" s="32">
        <f t="shared" si="2"/>
        <v>2.0870151625315523</v>
      </c>
      <c r="M53" s="17"/>
    </row>
    <row r="54" spans="1:13" x14ac:dyDescent="0.2">
      <c r="A54" s="1">
        <v>1.272</v>
      </c>
      <c r="B54" s="15">
        <v>4498</v>
      </c>
      <c r="C54" s="15">
        <v>533</v>
      </c>
      <c r="D54" s="12">
        <f t="shared" si="0"/>
        <v>8.4390243902439028</v>
      </c>
      <c r="E54" s="37">
        <f t="shared" si="9"/>
        <v>4477.3846153846152</v>
      </c>
      <c r="F54" s="37">
        <f t="shared" si="9"/>
        <v>558.07692307692309</v>
      </c>
      <c r="G54" s="42">
        <f t="shared" si="1"/>
        <v>8.0228807718814608</v>
      </c>
      <c r="H54" s="48">
        <f t="shared" si="4"/>
        <v>8.0363345400101345</v>
      </c>
      <c r="I54" s="32">
        <f t="shared" si="2"/>
        <v>2.0839730762516986</v>
      </c>
      <c r="M54" s="17"/>
    </row>
    <row r="55" spans="1:13" x14ac:dyDescent="0.2">
      <c r="A55" s="1">
        <v>1.296</v>
      </c>
      <c r="B55" s="15">
        <v>4853</v>
      </c>
      <c r="C55" s="15">
        <v>598</v>
      </c>
      <c r="D55" s="12">
        <f t="shared" si="0"/>
        <v>8.115384615384615</v>
      </c>
      <c r="E55" s="37">
        <f t="shared" si="9"/>
        <v>4813.3846153846152</v>
      </c>
      <c r="F55" s="37">
        <f t="shared" si="9"/>
        <v>602.30769230769226</v>
      </c>
      <c r="G55" s="42">
        <f t="shared" si="1"/>
        <v>7.9915708812260542</v>
      </c>
      <c r="H55" s="48">
        <f t="shared" si="4"/>
        <v>8.0046321079916325</v>
      </c>
      <c r="I55" s="32">
        <f t="shared" si="2"/>
        <v>2.0800203876151522</v>
      </c>
      <c r="M55" s="17"/>
    </row>
    <row r="56" spans="1:13" x14ac:dyDescent="0.2">
      <c r="A56" s="1">
        <v>1.32</v>
      </c>
      <c r="B56" s="15">
        <v>5184</v>
      </c>
      <c r="C56" s="15">
        <v>653</v>
      </c>
      <c r="D56" s="12">
        <f t="shared" si="0"/>
        <v>7.9387442572741191</v>
      </c>
      <c r="E56" s="37">
        <f t="shared" si="9"/>
        <v>5162.6153846153848</v>
      </c>
      <c r="F56" s="37">
        <f t="shared" si="9"/>
        <v>644.15384615384619</v>
      </c>
      <c r="G56" s="42">
        <f t="shared" si="1"/>
        <v>8.0145689037497014</v>
      </c>
      <c r="H56" s="48">
        <f t="shared" si="4"/>
        <v>7.9703191820406172</v>
      </c>
      <c r="I56" s="32">
        <f t="shared" si="2"/>
        <v>2.0757245399350595</v>
      </c>
      <c r="M56" s="17"/>
    </row>
    <row r="57" spans="1:13" x14ac:dyDescent="0.2">
      <c r="A57" s="1">
        <v>1.3440000000000001</v>
      </c>
      <c r="B57" s="15">
        <v>5566</v>
      </c>
      <c r="C57" s="15">
        <v>699</v>
      </c>
      <c r="D57" s="12">
        <f t="shared" si="0"/>
        <v>7.9628040057224609</v>
      </c>
      <c r="E57" s="37">
        <f t="shared" si="9"/>
        <v>5532.2307692307695</v>
      </c>
      <c r="F57" s="37">
        <f t="shared" si="9"/>
        <v>695.23076923076928</v>
      </c>
      <c r="G57" s="42">
        <f t="shared" si="1"/>
        <v>7.9574020801062177</v>
      </c>
      <c r="H57" s="48">
        <f t="shared" si="4"/>
        <v>7.9373264568374884</v>
      </c>
      <c r="I57" s="32">
        <f t="shared" si="2"/>
        <v>2.0715765002742823</v>
      </c>
      <c r="M57" s="17"/>
    </row>
    <row r="58" spans="1:13" x14ac:dyDescent="0.2">
      <c r="A58" s="1">
        <v>1.3680000000000001</v>
      </c>
      <c r="B58" s="15">
        <v>5940</v>
      </c>
      <c r="C58" s="15">
        <v>786</v>
      </c>
      <c r="D58" s="12">
        <f t="shared" si="0"/>
        <v>7.5572519083969469</v>
      </c>
      <c r="E58" s="37">
        <f t="shared" si="9"/>
        <v>5917.2307692307695</v>
      </c>
      <c r="F58" s="37">
        <f t="shared" si="9"/>
        <v>744.38461538461536</v>
      </c>
      <c r="G58" s="42">
        <f t="shared" si="1"/>
        <v>7.9491577968378637</v>
      </c>
      <c r="H58" s="48">
        <f t="shared" si="4"/>
        <v>7.9026142561174968</v>
      </c>
      <c r="I58" s="32">
        <f t="shared" si="2"/>
        <v>2.0671936232274124</v>
      </c>
      <c r="M58" s="17"/>
    </row>
    <row r="59" spans="1:13" x14ac:dyDescent="0.2">
      <c r="A59" s="1">
        <v>1.3919999999999999</v>
      </c>
      <c r="B59" s="15">
        <v>6351</v>
      </c>
      <c r="C59" s="15">
        <v>787</v>
      </c>
      <c r="D59" s="12">
        <f t="shared" si="0"/>
        <v>8.0698856416772546</v>
      </c>
      <c r="E59" s="37">
        <f t="shared" si="9"/>
        <v>6292.2307692307695</v>
      </c>
      <c r="F59" s="37">
        <f t="shared" si="9"/>
        <v>797.30769230769226</v>
      </c>
      <c r="G59" s="42">
        <f t="shared" si="1"/>
        <v>7.8918475639170289</v>
      </c>
      <c r="H59" s="48">
        <f t="shared" si="4"/>
        <v>7.8627036031620232</v>
      </c>
      <c r="I59" s="32">
        <f t="shared" si="2"/>
        <v>2.062130517164984</v>
      </c>
      <c r="M59" s="17"/>
    </row>
    <row r="60" spans="1:13" x14ac:dyDescent="0.2">
      <c r="A60" s="1">
        <v>1.4159999999999999</v>
      </c>
      <c r="B60" s="15">
        <v>6712</v>
      </c>
      <c r="C60" s="15">
        <v>857</v>
      </c>
      <c r="D60" s="12">
        <f t="shared" si="0"/>
        <v>7.8319719953325553</v>
      </c>
      <c r="E60" s="37">
        <f t="shared" si="9"/>
        <v>6655.6153846153848</v>
      </c>
      <c r="F60" s="37">
        <f t="shared" si="9"/>
        <v>849.69230769230774</v>
      </c>
      <c r="G60" s="42">
        <f t="shared" si="1"/>
        <v>7.8329712112982071</v>
      </c>
      <c r="H60" s="48">
        <f t="shared" si="4"/>
        <v>7.8193883968191358</v>
      </c>
      <c r="I60" s="32">
        <f t="shared" si="2"/>
        <v>2.0566063413732181</v>
      </c>
      <c r="M60" s="17"/>
    </row>
    <row r="61" spans="1:13" x14ac:dyDescent="0.2">
      <c r="A61" s="1">
        <v>1.44</v>
      </c>
      <c r="B61" s="15">
        <v>6827</v>
      </c>
      <c r="C61" s="15">
        <v>868</v>
      </c>
      <c r="D61" s="12">
        <f t="shared" si="0"/>
        <v>7.8652073732718897</v>
      </c>
      <c r="E61" s="37">
        <f>AVERAGE(B54:B68)</f>
        <v>6988.7333333333336</v>
      </c>
      <c r="F61" s="37">
        <f>AVERAGE(C54:C68)</f>
        <v>895.4666666666667</v>
      </c>
      <c r="G61" s="42">
        <f t="shared" si="1"/>
        <v>7.8045711733174512</v>
      </c>
      <c r="H61" s="48">
        <f t="shared" si="4"/>
        <v>7.7767364313490672</v>
      </c>
      <c r="I61" s="32">
        <f t="shared" si="2"/>
        <v>2.0511367683514448</v>
      </c>
      <c r="M61" s="17"/>
    </row>
    <row r="62" spans="1:13" x14ac:dyDescent="0.2">
      <c r="A62" s="1">
        <v>1.464</v>
      </c>
      <c r="B62" s="15">
        <v>7287</v>
      </c>
      <c r="C62" s="15">
        <v>917</v>
      </c>
      <c r="D62" s="12">
        <f t="shared" si="0"/>
        <v>7.9465648854961835</v>
      </c>
      <c r="E62" s="37">
        <f>AVERAGE(B55:B69)</f>
        <v>7337.4</v>
      </c>
      <c r="F62" s="37">
        <f>AVERAGE(C55:C69)</f>
        <v>945.2</v>
      </c>
      <c r="G62" s="42">
        <f t="shared" si="1"/>
        <v>7.7628015234870915</v>
      </c>
      <c r="H62" s="48">
        <f t="shared" si="4"/>
        <v>7.7279374057861849</v>
      </c>
      <c r="I62" s="32">
        <f t="shared" si="2"/>
        <v>2.0448419972120657</v>
      </c>
      <c r="M62" s="17"/>
    </row>
    <row r="63" spans="1:13" x14ac:dyDescent="0.2">
      <c r="A63" s="1">
        <v>1.488</v>
      </c>
      <c r="B63" s="15">
        <v>7735</v>
      </c>
      <c r="C63" s="15">
        <v>1015</v>
      </c>
      <c r="D63" s="12">
        <f t="shared" si="0"/>
        <v>7.6206896551724137</v>
      </c>
      <c r="E63" s="37">
        <f t="shared" ref="E63:F70" si="10">AVERAGE(B56:B70)</f>
        <v>7669.7333333333336</v>
      </c>
      <c r="F63" s="37">
        <f t="shared" si="10"/>
        <v>1000.5333333333333</v>
      </c>
      <c r="G63" s="42">
        <f t="shared" si="1"/>
        <v>7.6656449893390199</v>
      </c>
      <c r="H63" s="48">
        <f t="shared" si="4"/>
        <v>7.6793081821542595</v>
      </c>
      <c r="I63" s="32">
        <f t="shared" si="2"/>
        <v>2.0385294626534294</v>
      </c>
      <c r="M63" s="17"/>
    </row>
    <row r="64" spans="1:13" x14ac:dyDescent="0.2">
      <c r="A64" s="1">
        <v>1.512</v>
      </c>
      <c r="B64" s="15">
        <v>8208</v>
      </c>
      <c r="C64" s="15">
        <v>1052</v>
      </c>
      <c r="D64" s="12">
        <f t="shared" si="0"/>
        <v>7.8022813688212924</v>
      </c>
      <c r="E64" s="37">
        <f t="shared" si="10"/>
        <v>8015.1333333333332</v>
      </c>
      <c r="F64" s="37">
        <f t="shared" si="10"/>
        <v>1055.1333333333334</v>
      </c>
      <c r="G64" s="42">
        <f t="shared" si="1"/>
        <v>7.5963227396221642</v>
      </c>
      <c r="H64" s="48">
        <f t="shared" si="4"/>
        <v>7.6283630347115512</v>
      </c>
      <c r="I64" s="32">
        <f t="shared" si="2"/>
        <v>2.0318732789905298</v>
      </c>
      <c r="M64" s="17"/>
    </row>
    <row r="65" spans="1:13" x14ac:dyDescent="0.2">
      <c r="A65" s="1">
        <v>1.536</v>
      </c>
      <c r="B65" s="15">
        <v>8543</v>
      </c>
      <c r="C65" s="15">
        <v>1142</v>
      </c>
      <c r="D65" s="12">
        <f t="shared" si="0"/>
        <v>7.4807355516637477</v>
      </c>
      <c r="E65" s="37">
        <f t="shared" si="10"/>
        <v>8346.3333333333339</v>
      </c>
      <c r="F65" s="37">
        <f t="shared" si="10"/>
        <v>1106</v>
      </c>
      <c r="G65" s="42">
        <f t="shared" si="1"/>
        <v>7.5464135021097052</v>
      </c>
      <c r="H65" s="48">
        <f t="shared" si="4"/>
        <v>7.5796949870418953</v>
      </c>
      <c r="I65" s="32">
        <f t="shared" si="2"/>
        <v>2.0254729596681318</v>
      </c>
      <c r="M65" s="17"/>
    </row>
    <row r="66" spans="1:13" x14ac:dyDescent="0.2">
      <c r="A66" s="1">
        <v>1.56</v>
      </c>
      <c r="B66" s="15">
        <v>8819</v>
      </c>
      <c r="C66" s="15">
        <v>1139</v>
      </c>
      <c r="D66" s="12">
        <f t="shared" si="0"/>
        <v>7.7427568042142232</v>
      </c>
      <c r="E66" s="37">
        <f t="shared" si="10"/>
        <v>8686.8666666666668</v>
      </c>
      <c r="F66" s="37">
        <f t="shared" si="10"/>
        <v>1154.8</v>
      </c>
      <c r="G66" s="42">
        <f t="shared" si="1"/>
        <v>7.5223992610553054</v>
      </c>
      <c r="H66" s="48">
        <f t="shared" si="4"/>
        <v>7.5365036709446507</v>
      </c>
      <c r="I66" s="32">
        <f t="shared" si="2"/>
        <v>2.019758370357116</v>
      </c>
      <c r="M66" s="17"/>
    </row>
    <row r="67" spans="1:13" x14ac:dyDescent="0.2">
      <c r="A67" s="1">
        <v>1.5840000000000001</v>
      </c>
      <c r="B67" s="15">
        <v>9042</v>
      </c>
      <c r="C67" s="15">
        <v>1211</v>
      </c>
      <c r="D67" s="12">
        <f t="shared" si="0"/>
        <v>7.4665565648224606</v>
      </c>
      <c r="E67" s="37">
        <f t="shared" si="10"/>
        <v>9007.7333333333336</v>
      </c>
      <c r="F67" s="37">
        <f t="shared" si="10"/>
        <v>1204.5999999999999</v>
      </c>
      <c r="G67" s="42">
        <f t="shared" si="1"/>
        <v>7.4777796225579731</v>
      </c>
      <c r="H67" s="48">
        <f t="shared" si="4"/>
        <v>7.4937420542659119</v>
      </c>
      <c r="I67" s="32">
        <f t="shared" si="2"/>
        <v>2.0140682794783178</v>
      </c>
      <c r="M67" s="17"/>
    </row>
    <row r="68" spans="1:13" x14ac:dyDescent="0.2">
      <c r="A68" s="1">
        <v>1.6080000000000001</v>
      </c>
      <c r="B68" s="15">
        <v>9266</v>
      </c>
      <c r="C68" s="15">
        <v>1175</v>
      </c>
      <c r="D68" s="12">
        <f t="shared" ref="D68:D131" si="11">B68/C68</f>
        <v>7.8859574468085105</v>
      </c>
      <c r="E68" s="37">
        <f t="shared" si="10"/>
        <v>9319.6666666666661</v>
      </c>
      <c r="F68" s="37">
        <f t="shared" si="10"/>
        <v>1255.5999999999999</v>
      </c>
      <c r="G68" s="42">
        <f t="shared" ref="G68:G131" si="12" xml:space="preserve"> E68/F68</f>
        <v>7.4224806201550386</v>
      </c>
      <c r="H68" s="48">
        <f t="shared" si="4"/>
        <v>7.4545809927828035</v>
      </c>
      <c r="I68" s="32">
        <f t="shared" ref="I68:I131" si="13" xml:space="preserve"> LN(H68)</f>
        <v>2.0088287417790411</v>
      </c>
      <c r="M68" s="17"/>
    </row>
    <row r="69" spans="1:13" x14ac:dyDescent="0.2">
      <c r="A69" s="1">
        <v>1.6319999999999999</v>
      </c>
      <c r="B69" s="15">
        <v>9728</v>
      </c>
      <c r="C69" s="15">
        <v>1279</v>
      </c>
      <c r="D69" s="12">
        <f t="shared" si="11"/>
        <v>7.6059421422986713</v>
      </c>
      <c r="E69" s="37">
        <f t="shared" si="10"/>
        <v>9642.3333333333339</v>
      </c>
      <c r="F69" s="37">
        <f t="shared" si="10"/>
        <v>1305</v>
      </c>
      <c r="G69" s="42">
        <f t="shared" si="12"/>
        <v>7.3887611749680717</v>
      </c>
      <c r="H69" s="48">
        <f t="shared" si="4"/>
        <v>7.4230634586999704</v>
      </c>
      <c r="I69" s="32">
        <f t="shared" si="13"/>
        <v>2.0045918370278684</v>
      </c>
      <c r="M69" s="17"/>
    </row>
    <row r="70" spans="1:13" x14ac:dyDescent="0.2">
      <c r="A70" s="1">
        <v>1.6559999999999999</v>
      </c>
      <c r="B70" s="15">
        <v>9838</v>
      </c>
      <c r="C70" s="15">
        <v>1428</v>
      </c>
      <c r="D70" s="12">
        <f t="shared" si="11"/>
        <v>6.8893557422969192</v>
      </c>
      <c r="E70" s="37">
        <f t="shared" si="10"/>
        <v>9957.2666666666664</v>
      </c>
      <c r="F70" s="37">
        <f t="shared" si="10"/>
        <v>1353.5333333333333</v>
      </c>
      <c r="G70" s="42">
        <f t="shared" si="12"/>
        <v>7.3564990395508056</v>
      </c>
      <c r="H70" s="48">
        <f t="shared" si="4"/>
        <v>7.3960826900940484</v>
      </c>
      <c r="I70" s="32">
        <f t="shared" si="13"/>
        <v>2.0009504938428608</v>
      </c>
      <c r="M70" s="17"/>
    </row>
    <row r="71" spans="1:13" x14ac:dyDescent="0.2">
      <c r="A71" s="1">
        <v>1.68</v>
      </c>
      <c r="B71" s="15">
        <v>10365</v>
      </c>
      <c r="C71" s="15">
        <v>1472</v>
      </c>
      <c r="D71" s="12">
        <f t="shared" si="11"/>
        <v>7.0414402173913047</v>
      </c>
      <c r="E71" s="37">
        <f>AVERAGE(B63:B79)</f>
        <v>10249.941176470587</v>
      </c>
      <c r="F71" s="37">
        <f>AVERAGE(C63:C79)</f>
        <v>1393.0588235294117</v>
      </c>
      <c r="G71" s="42">
        <f t="shared" si="12"/>
        <v>7.3578667342285273</v>
      </c>
      <c r="H71" s="48">
        <f t="shared" si="4"/>
        <v>7.37229922503791</v>
      </c>
      <c r="I71" s="32">
        <f t="shared" si="13"/>
        <v>1.9977296283812871</v>
      </c>
      <c r="M71" s="17"/>
    </row>
    <row r="72" spans="1:13" x14ac:dyDescent="0.2">
      <c r="A72" s="1">
        <v>1.704</v>
      </c>
      <c r="B72" s="15">
        <v>10534</v>
      </c>
      <c r="C72" s="15">
        <v>1462</v>
      </c>
      <c r="D72" s="12">
        <f t="shared" si="11"/>
        <v>7.2051983584131323</v>
      </c>
      <c r="E72" s="37">
        <f>AVERAGE(B64:B80)</f>
        <v>10534.058823529413</v>
      </c>
      <c r="F72" s="37">
        <f>AVERAGE(C64:C80)</f>
        <v>1436.2941176470588</v>
      </c>
      <c r="G72" s="42">
        <f t="shared" si="12"/>
        <v>7.3341933898513343</v>
      </c>
      <c r="H72" s="48">
        <f t="shared" ref="H72:H135" si="14">AVERAGE(G67:G77)</f>
        <v>7.3489832267205264</v>
      </c>
      <c r="I72" s="32">
        <f t="shared" si="13"/>
        <v>1.9945619671547603</v>
      </c>
      <c r="M72" s="17"/>
    </row>
    <row r="73" spans="1:13" x14ac:dyDescent="0.2">
      <c r="A73" s="1">
        <v>1.728</v>
      </c>
      <c r="B73" s="15">
        <v>11048</v>
      </c>
      <c r="C73" s="15">
        <v>1518</v>
      </c>
      <c r="D73" s="12">
        <f t="shared" si="11"/>
        <v>7.2779973649538867</v>
      </c>
      <c r="E73" s="37">
        <f t="shared" ref="E73:F80" si="15">AVERAGE(B65:B81)</f>
        <v>10808.705882352941</v>
      </c>
      <c r="F73" s="37">
        <f t="shared" si="15"/>
        <v>1474.1764705882354</v>
      </c>
      <c r="G73" s="42">
        <f t="shared" si="12"/>
        <v>7.3320298471728975</v>
      </c>
      <c r="H73" s="48">
        <f t="shared" si="14"/>
        <v>7.3274344157448006</v>
      </c>
      <c r="I73" s="32">
        <f t="shared" si="13"/>
        <v>1.9916254431356699</v>
      </c>
      <c r="M73" s="17"/>
    </row>
    <row r="74" spans="1:13" x14ac:dyDescent="0.2">
      <c r="A74" s="1">
        <v>1.752</v>
      </c>
      <c r="B74" s="15">
        <v>11164</v>
      </c>
      <c r="C74" s="15">
        <v>1534</v>
      </c>
      <c r="D74" s="12">
        <f t="shared" si="11"/>
        <v>7.277705345501956</v>
      </c>
      <c r="E74" s="37">
        <f t="shared" si="15"/>
        <v>11076.588235294117</v>
      </c>
      <c r="F74" s="37">
        <f t="shared" si="15"/>
        <v>1513.4117647058824</v>
      </c>
      <c r="G74" s="42">
        <f t="shared" si="12"/>
        <v>7.3189521144278595</v>
      </c>
      <c r="H74" s="48">
        <f t="shared" si="14"/>
        <v>7.3119138434597151</v>
      </c>
      <c r="I74" s="32">
        <f t="shared" si="13"/>
        <v>1.9895050511857828</v>
      </c>
      <c r="M74" s="17"/>
    </row>
    <row r="75" spans="1:13" x14ac:dyDescent="0.2">
      <c r="A75" s="1">
        <v>1.776</v>
      </c>
      <c r="B75" s="15">
        <v>11391</v>
      </c>
      <c r="C75" s="15">
        <v>1622</v>
      </c>
      <c r="D75" s="12">
        <f t="shared" si="11"/>
        <v>7.0228113440197291</v>
      </c>
      <c r="E75" s="37">
        <f t="shared" si="15"/>
        <v>11340.470588235294</v>
      </c>
      <c r="F75" s="37">
        <f t="shared" si="15"/>
        <v>1553.5882352941176</v>
      </c>
      <c r="G75" s="42">
        <f t="shared" si="12"/>
        <v>7.2995342849570255</v>
      </c>
      <c r="H75" s="48">
        <f t="shared" si="14"/>
        <v>7.299388634958536</v>
      </c>
      <c r="I75" s="32">
        <f t="shared" si="13"/>
        <v>1.9877905960114157</v>
      </c>
      <c r="M75" s="17"/>
    </row>
    <row r="76" spans="1:13" x14ac:dyDescent="0.2">
      <c r="A76" s="1">
        <v>1.8</v>
      </c>
      <c r="B76" s="15">
        <v>11667</v>
      </c>
      <c r="C76" s="15">
        <v>1609</v>
      </c>
      <c r="D76" s="12">
        <f t="shared" si="11"/>
        <v>7.2510876320696083</v>
      </c>
      <c r="E76" s="37">
        <f t="shared" si="15"/>
        <v>11591.823529411764</v>
      </c>
      <c r="F76" s="37">
        <f t="shared" si="15"/>
        <v>1591.2352941176471</v>
      </c>
      <c r="G76" s="42">
        <f t="shared" si="12"/>
        <v>7.2847953864921813</v>
      </c>
      <c r="H76" s="48">
        <f t="shared" si="14"/>
        <v>7.2865069314931725</v>
      </c>
      <c r="I76" s="32">
        <f t="shared" si="13"/>
        <v>1.9860242722699888</v>
      </c>
      <c r="M76" s="17"/>
    </row>
    <row r="77" spans="1:13" x14ac:dyDescent="0.2">
      <c r="A77" s="1">
        <v>1.8240000000000001</v>
      </c>
      <c r="B77" s="15">
        <v>12011</v>
      </c>
      <c r="C77" s="15">
        <v>1645</v>
      </c>
      <c r="D77" s="12">
        <f t="shared" si="11"/>
        <v>7.3015197568389061</v>
      </c>
      <c r="E77" s="37">
        <f t="shared" si="15"/>
        <v>11843.882352941177</v>
      </c>
      <c r="F77" s="37">
        <f t="shared" si="15"/>
        <v>1630.0588235294117</v>
      </c>
      <c r="G77" s="42">
        <f t="shared" si="12"/>
        <v>7.2659232795640722</v>
      </c>
      <c r="H77" s="48">
        <f t="shared" si="14"/>
        <v>7.2725264677135861</v>
      </c>
      <c r="I77" s="32">
        <f t="shared" si="13"/>
        <v>1.9841037508049471</v>
      </c>
      <c r="M77" s="17"/>
    </row>
    <row r="78" spans="1:13" x14ac:dyDescent="0.2">
      <c r="A78" s="1">
        <v>1.8480000000000001</v>
      </c>
      <c r="B78" s="15">
        <v>12338</v>
      </c>
      <c r="C78" s="15">
        <v>1658</v>
      </c>
      <c r="D78" s="12">
        <f t="shared" si="11"/>
        <v>7.4414957780458382</v>
      </c>
      <c r="E78" s="37">
        <f t="shared" si="15"/>
        <v>12066.058823529413</v>
      </c>
      <c r="F78" s="37">
        <f t="shared" si="15"/>
        <v>1666.4117647058824</v>
      </c>
      <c r="G78" s="42">
        <f t="shared" si="12"/>
        <v>7.2407427018249848</v>
      </c>
      <c r="H78" s="48">
        <f t="shared" si="14"/>
        <v>7.2604435365594293</v>
      </c>
      <c r="I78" s="32">
        <f t="shared" si="13"/>
        <v>1.9824409201605959</v>
      </c>
      <c r="M78" s="17"/>
    </row>
    <row r="79" spans="1:13" x14ac:dyDescent="0.2">
      <c r="A79" s="1">
        <v>1.8720000000000001</v>
      </c>
      <c r="B79" s="15">
        <v>12552</v>
      </c>
      <c r="C79" s="15">
        <v>1721</v>
      </c>
      <c r="D79" s="12">
        <f t="shared" si="11"/>
        <v>7.2934340499709469</v>
      </c>
      <c r="E79" s="37">
        <f t="shared" si="15"/>
        <v>12279.35294117647</v>
      </c>
      <c r="F79" s="37">
        <f t="shared" si="15"/>
        <v>1693.2941176470588</v>
      </c>
      <c r="G79" s="42">
        <f t="shared" si="12"/>
        <v>7.2517543250191068</v>
      </c>
      <c r="H79" s="48">
        <f t="shared" si="14"/>
        <v>7.2465396564352034</v>
      </c>
      <c r="I79" s="32">
        <f t="shared" si="13"/>
        <v>1.9805240661604857</v>
      </c>
      <c r="M79" s="17"/>
    </row>
    <row r="80" spans="1:13" x14ac:dyDescent="0.2">
      <c r="A80" s="1">
        <v>1.8959999999999999</v>
      </c>
      <c r="B80" s="15">
        <v>12565</v>
      </c>
      <c r="C80" s="15">
        <v>1750</v>
      </c>
      <c r="D80" s="12">
        <f t="shared" si="11"/>
        <v>7.18</v>
      </c>
      <c r="E80" s="37">
        <f t="shared" si="15"/>
        <v>12463.588235294117</v>
      </c>
      <c r="F80" s="37">
        <f t="shared" si="15"/>
        <v>1718.8823529411766</v>
      </c>
      <c r="G80" s="42">
        <f t="shared" si="12"/>
        <v>7.2509838814551175</v>
      </c>
      <c r="H80" s="48">
        <f t="shared" si="14"/>
        <v>7.2329499418923264</v>
      </c>
      <c r="I80" s="32">
        <f t="shared" si="13"/>
        <v>1.9786469670485489</v>
      </c>
      <c r="M80" s="17"/>
    </row>
    <row r="81" spans="1:13" x14ac:dyDescent="0.2">
      <c r="A81" s="1">
        <v>1.92</v>
      </c>
      <c r="B81" s="15">
        <v>12877</v>
      </c>
      <c r="C81" s="15">
        <v>1696</v>
      </c>
      <c r="D81" s="12">
        <f t="shared" si="11"/>
        <v>7.5925707547169807</v>
      </c>
      <c r="E81" s="37">
        <f>AVERAGE(B72:B90)</f>
        <v>12597.421052631578</v>
      </c>
      <c r="F81" s="37">
        <f>AVERAGE(C72:C90)</f>
        <v>1746.0526315789473</v>
      </c>
      <c r="G81" s="42">
        <f t="shared" si="12"/>
        <v>7.2148003014318007</v>
      </c>
      <c r="H81" s="48">
        <f t="shared" si="14"/>
        <v>7.2224925621108467</v>
      </c>
      <c r="I81" s="32">
        <f t="shared" si="13"/>
        <v>1.9772001235357564</v>
      </c>
      <c r="M81" s="17"/>
    </row>
    <row r="82" spans="1:13" x14ac:dyDescent="0.2">
      <c r="A82" s="1">
        <v>1.944</v>
      </c>
      <c r="B82" s="15">
        <v>13097</v>
      </c>
      <c r="C82" s="15">
        <v>1809</v>
      </c>
      <c r="D82" s="12">
        <f t="shared" si="11"/>
        <v>7.2399115533443892</v>
      </c>
      <c r="E82" s="37">
        <f>AVERAGE(B73:B91)</f>
        <v>12763.736842105263</v>
      </c>
      <c r="F82" s="37">
        <f>AVERAGE(C73:C91)</f>
        <v>1771.7368421052631</v>
      </c>
      <c r="G82" s="42">
        <f t="shared" si="12"/>
        <v>7.2040816326530619</v>
      </c>
      <c r="H82" s="48">
        <f t="shared" si="14"/>
        <v>7.2134753311599065</v>
      </c>
      <c r="I82" s="32">
        <f t="shared" si="13"/>
        <v>1.9759508505822059</v>
      </c>
      <c r="M82" s="17"/>
    </row>
    <row r="83" spans="1:13" x14ac:dyDescent="0.2">
      <c r="A83" s="1">
        <v>1.968</v>
      </c>
      <c r="B83" s="15">
        <v>13305</v>
      </c>
      <c r="C83" s="15">
        <v>1822</v>
      </c>
      <c r="D83" s="12">
        <f t="shared" si="11"/>
        <v>7.302414928649835</v>
      </c>
      <c r="E83" s="37">
        <f t="shared" ref="E83:F90" si="16">AVERAGE(B74:B92)</f>
        <v>12898.631578947368</v>
      </c>
      <c r="F83" s="37">
        <f t="shared" si="16"/>
        <v>1791.1578947368421</v>
      </c>
      <c r="G83" s="42">
        <f t="shared" si="12"/>
        <v>7.2012811471556182</v>
      </c>
      <c r="H83" s="48">
        <f t="shared" si="14"/>
        <v>7.2049141859062136</v>
      </c>
      <c r="I83" s="32">
        <f t="shared" si="13"/>
        <v>1.974763319027498</v>
      </c>
      <c r="M83" s="17"/>
    </row>
    <row r="84" spans="1:13" x14ac:dyDescent="0.2">
      <c r="A84" s="1">
        <v>1.992</v>
      </c>
      <c r="B84" s="15">
        <v>13315</v>
      </c>
      <c r="C84" s="15">
        <v>1851</v>
      </c>
      <c r="D84" s="12">
        <f t="shared" si="11"/>
        <v>7.1934089681253379</v>
      </c>
      <c r="E84" s="37">
        <f t="shared" si="16"/>
        <v>13030.421052631578</v>
      </c>
      <c r="F84" s="37">
        <f t="shared" si="16"/>
        <v>1815.0526315789473</v>
      </c>
      <c r="G84" s="42">
        <f t="shared" si="12"/>
        <v>7.1790871658064139</v>
      </c>
      <c r="H84" s="48">
        <f t="shared" si="14"/>
        <v>7.1971840212435287</v>
      </c>
      <c r="I84" s="32">
        <f t="shared" si="13"/>
        <v>1.9736898413586441</v>
      </c>
      <c r="M84" s="17"/>
    </row>
    <row r="85" spans="1:13" x14ac:dyDescent="0.2">
      <c r="A85" s="1">
        <v>2.016</v>
      </c>
      <c r="B85" s="15">
        <v>13551</v>
      </c>
      <c r="C85" s="15">
        <v>1835</v>
      </c>
      <c r="D85" s="12">
        <f t="shared" si="11"/>
        <v>7.3847411444141686</v>
      </c>
      <c r="E85" s="37">
        <f t="shared" si="16"/>
        <v>13146.157894736842</v>
      </c>
      <c r="F85" s="37">
        <f t="shared" si="16"/>
        <v>1833.6315789473683</v>
      </c>
      <c r="G85" s="42">
        <f t="shared" si="12"/>
        <v>7.1694652544562132</v>
      </c>
      <c r="H85" s="48">
        <f t="shared" si="14"/>
        <v>7.1873276011501552</v>
      </c>
      <c r="I85" s="32">
        <f t="shared" si="13"/>
        <v>1.9723194199088669</v>
      </c>
      <c r="M85" s="17"/>
    </row>
    <row r="86" spans="1:13" x14ac:dyDescent="0.2">
      <c r="A86" s="1">
        <v>2.04</v>
      </c>
      <c r="B86" s="15">
        <v>13505</v>
      </c>
      <c r="C86" s="15">
        <v>1897</v>
      </c>
      <c r="D86" s="12">
        <f t="shared" si="11"/>
        <v>7.1191354770690563</v>
      </c>
      <c r="E86" s="37">
        <f t="shared" si="16"/>
        <v>13264.105263157895</v>
      </c>
      <c r="F86" s="37">
        <f t="shared" si="16"/>
        <v>1846.2105263157894</v>
      </c>
      <c r="G86" s="42">
        <f t="shared" si="12"/>
        <v>7.1845031073607393</v>
      </c>
      <c r="H86" s="48">
        <f t="shared" si="14"/>
        <v>7.1788397328670248</v>
      </c>
      <c r="I86" s="32">
        <f t="shared" si="13"/>
        <v>1.9711377729081865</v>
      </c>
      <c r="M86" s="17"/>
    </row>
    <row r="87" spans="1:13" x14ac:dyDescent="0.2">
      <c r="A87" s="1">
        <v>2.0640000000000001</v>
      </c>
      <c r="B87" s="15">
        <v>13464</v>
      </c>
      <c r="C87" s="15">
        <v>1885</v>
      </c>
      <c r="D87" s="12">
        <f t="shared" si="11"/>
        <v>7.1427055702917768</v>
      </c>
      <c r="E87" s="37">
        <f t="shared" si="16"/>
        <v>13352.368421052632</v>
      </c>
      <c r="F87" s="37">
        <f t="shared" si="16"/>
        <v>1858.2105263157894</v>
      </c>
      <c r="G87" s="42">
        <f t="shared" si="12"/>
        <v>7.1856058460318364</v>
      </c>
      <c r="H87" s="48">
        <f t="shared" si="14"/>
        <v>7.1725542593689653</v>
      </c>
      <c r="I87" s="32">
        <f t="shared" si="13"/>
        <v>1.9702618337620175</v>
      </c>
      <c r="M87" s="17"/>
    </row>
    <row r="88" spans="1:13" x14ac:dyDescent="0.2">
      <c r="A88" s="1">
        <v>2.0880000000000001</v>
      </c>
      <c r="B88" s="15">
        <v>13497</v>
      </c>
      <c r="C88" s="15">
        <v>1907</v>
      </c>
      <c r="D88" s="12">
        <f t="shared" si="11"/>
        <v>7.0776088096486625</v>
      </c>
      <c r="E88" s="37">
        <f t="shared" si="16"/>
        <v>13425.894736842105</v>
      </c>
      <c r="F88" s="37">
        <f t="shared" si="16"/>
        <v>1872.0526315789473</v>
      </c>
      <c r="G88" s="42">
        <f t="shared" si="12"/>
        <v>7.1717506817734549</v>
      </c>
      <c r="H88" s="48">
        <f t="shared" si="14"/>
        <v>7.1664771790336967</v>
      </c>
      <c r="I88" s="32">
        <f t="shared" si="13"/>
        <v>1.9694142059811279</v>
      </c>
      <c r="M88" s="17"/>
    </row>
    <row r="89" spans="1:13" x14ac:dyDescent="0.2">
      <c r="A89" s="1">
        <v>2.1120000000000001</v>
      </c>
      <c r="B89" s="15">
        <v>13715</v>
      </c>
      <c r="C89" s="15">
        <v>1964</v>
      </c>
      <c r="D89" s="12">
        <f t="shared" si="11"/>
        <v>6.9831975560081467</v>
      </c>
      <c r="E89" s="37">
        <f t="shared" si="16"/>
        <v>13469.684210526315</v>
      </c>
      <c r="F89" s="37">
        <f t="shared" si="16"/>
        <v>1882.3684210526317</v>
      </c>
      <c r="G89" s="42">
        <f t="shared" si="12"/>
        <v>7.1557108905354392</v>
      </c>
      <c r="H89" s="48">
        <f t="shared" si="14"/>
        <v>7.1599380736616407</v>
      </c>
      <c r="I89" s="32">
        <f t="shared" si="13"/>
        <v>1.9685013320052136</v>
      </c>
      <c r="M89" s="17"/>
    </row>
    <row r="90" spans="1:13" ht="15" x14ac:dyDescent="0.25">
      <c r="A90" s="32">
        <v>2.1360000000000001</v>
      </c>
      <c r="B90" s="31">
        <v>13755</v>
      </c>
      <c r="C90" s="31">
        <v>1990</v>
      </c>
      <c r="D90" s="12">
        <f t="shared" si="11"/>
        <v>6.9120603015075375</v>
      </c>
      <c r="E90" s="37">
        <f t="shared" si="16"/>
        <v>13524.21052631579</v>
      </c>
      <c r="F90" s="37">
        <f t="shared" si="16"/>
        <v>1893.2631578947369</v>
      </c>
      <c r="G90" s="42">
        <f t="shared" si="12"/>
        <v>7.1433337039919937</v>
      </c>
      <c r="H90" s="48">
        <f t="shared" si="14"/>
        <v>7.1564773786921139</v>
      </c>
      <c r="I90" s="32">
        <f t="shared" si="13"/>
        <v>1.9680178736914407</v>
      </c>
      <c r="M90" s="17"/>
    </row>
    <row r="91" spans="1:13" x14ac:dyDescent="0.2">
      <c r="A91" s="1">
        <v>2.16</v>
      </c>
      <c r="B91" s="15">
        <v>13694</v>
      </c>
      <c r="C91" s="15">
        <v>1950</v>
      </c>
      <c r="D91" s="12">
        <f t="shared" si="11"/>
        <v>7.0225641025641021</v>
      </c>
      <c r="E91" s="37">
        <f>AVERAGE(B81:B101)</f>
        <v>13515.285714285714</v>
      </c>
      <c r="F91" s="37">
        <f>AVERAGE(C81:C101)</f>
        <v>1888.2380952380952</v>
      </c>
      <c r="G91" s="42">
        <f t="shared" si="12"/>
        <v>7.1576173303407051</v>
      </c>
      <c r="H91" s="48">
        <f t="shared" si="14"/>
        <v>7.1537997253841503</v>
      </c>
      <c r="I91" s="32">
        <f t="shared" si="13"/>
        <v>1.9676436456705941</v>
      </c>
      <c r="M91" s="17"/>
    </row>
    <row r="92" spans="1:13" x14ac:dyDescent="0.2">
      <c r="A92" s="1">
        <v>2.1840000000000002</v>
      </c>
      <c r="B92" s="15">
        <v>13611</v>
      </c>
      <c r="C92" s="15">
        <v>1887</v>
      </c>
      <c r="D92" s="12">
        <f t="shared" si="11"/>
        <v>7.2130365659777427</v>
      </c>
      <c r="E92" s="37">
        <f>AVERAGE(B82:B102)</f>
        <v>13544.428571428571</v>
      </c>
      <c r="F92" s="37">
        <f>AVERAGE(C82:C102)</f>
        <v>1895.4761904761904</v>
      </c>
      <c r="G92" s="42">
        <f t="shared" si="12"/>
        <v>7.1456600929531469</v>
      </c>
      <c r="H92" s="48">
        <f t="shared" si="14"/>
        <v>7.1506409320607478</v>
      </c>
      <c r="I92" s="32">
        <f t="shared" si="13"/>
        <v>1.9672019935360727</v>
      </c>
      <c r="M92" s="17"/>
    </row>
    <row r="93" spans="1:13" x14ac:dyDescent="0.2">
      <c r="A93" s="1">
        <v>2.2080000000000002</v>
      </c>
      <c r="B93" s="15">
        <v>13668</v>
      </c>
      <c r="C93" s="15">
        <v>1988</v>
      </c>
      <c r="D93" s="12">
        <f t="shared" si="11"/>
        <v>6.8752515090543262</v>
      </c>
      <c r="E93" s="37">
        <f t="shared" ref="E93:F100" si="17">AVERAGE(B83:B103)</f>
        <v>13546.809523809523</v>
      </c>
      <c r="F93" s="37">
        <f t="shared" si="17"/>
        <v>1898.047619047619</v>
      </c>
      <c r="G93" s="42">
        <f t="shared" si="12"/>
        <v>7.1372337489651017</v>
      </c>
      <c r="H93" s="48">
        <f t="shared" si="14"/>
        <v>7.1490356587637232</v>
      </c>
      <c r="I93" s="32">
        <f t="shared" si="13"/>
        <v>1.9669774747095703</v>
      </c>
      <c r="M93" s="17"/>
    </row>
    <row r="94" spans="1:13" x14ac:dyDescent="0.2">
      <c r="A94" s="1">
        <v>2.2320000000000002</v>
      </c>
      <c r="B94" s="15">
        <v>13590</v>
      </c>
      <c r="C94" s="15">
        <v>1975</v>
      </c>
      <c r="D94" s="12">
        <f t="shared" si="11"/>
        <v>6.8810126582278484</v>
      </c>
      <c r="E94" s="37">
        <f t="shared" si="17"/>
        <v>13537.619047619048</v>
      </c>
      <c r="F94" s="37">
        <f t="shared" si="17"/>
        <v>1898.8571428571429</v>
      </c>
      <c r="G94" s="42">
        <f t="shared" si="12"/>
        <v>7.1293509880629955</v>
      </c>
      <c r="H94" s="48">
        <f t="shared" si="14"/>
        <v>7.1482884119799044</v>
      </c>
      <c r="I94" s="32">
        <f t="shared" si="13"/>
        <v>1.9668729451093734</v>
      </c>
      <c r="M94" s="17"/>
    </row>
    <row r="95" spans="1:13" x14ac:dyDescent="0.2">
      <c r="A95" s="1">
        <v>2.2559999999999998</v>
      </c>
      <c r="B95" s="15">
        <v>13908</v>
      </c>
      <c r="C95" s="15">
        <v>1848</v>
      </c>
      <c r="D95" s="12">
        <f t="shared" si="11"/>
        <v>7.5259740259740262</v>
      </c>
      <c r="E95" s="37">
        <f t="shared" si="17"/>
        <v>13534.952380952382</v>
      </c>
      <c r="F95" s="37">
        <f t="shared" si="17"/>
        <v>1895.3809523809523</v>
      </c>
      <c r="G95" s="42">
        <f t="shared" si="12"/>
        <v>7.1410195211416232</v>
      </c>
      <c r="H95" s="48">
        <f t="shared" si="14"/>
        <v>7.1513616812487388</v>
      </c>
      <c r="I95" s="32">
        <f t="shared" si="13"/>
        <v>1.9673027835034762</v>
      </c>
      <c r="M95" s="17"/>
    </row>
    <row r="96" spans="1:13" x14ac:dyDescent="0.2">
      <c r="A96" s="1">
        <v>2.2799999999999998</v>
      </c>
      <c r="B96" s="15">
        <v>13688</v>
      </c>
      <c r="C96" s="15">
        <v>1873</v>
      </c>
      <c r="D96" s="12">
        <f t="shared" si="11"/>
        <v>7.3080619327282434</v>
      </c>
      <c r="E96" s="37">
        <f t="shared" si="17"/>
        <v>13516.380952380952</v>
      </c>
      <c r="F96" s="37">
        <f t="shared" si="17"/>
        <v>1893.047619047619</v>
      </c>
      <c r="G96" s="42">
        <f t="shared" si="12"/>
        <v>7.1400110680686222</v>
      </c>
      <c r="H96" s="48">
        <f t="shared" si="14"/>
        <v>7.1574520169239175</v>
      </c>
      <c r="I96" s="32">
        <f t="shared" si="13"/>
        <v>1.96815405407998</v>
      </c>
      <c r="M96" s="17"/>
    </row>
    <row r="97" spans="1:13" x14ac:dyDescent="0.2">
      <c r="A97" s="1">
        <v>2.3039999999999998</v>
      </c>
      <c r="B97" s="15">
        <v>13735</v>
      </c>
      <c r="C97" s="15">
        <v>1921</v>
      </c>
      <c r="D97" s="12">
        <f t="shared" si="11"/>
        <v>7.1499219156689229</v>
      </c>
      <c r="E97" s="37">
        <f t="shared" si="17"/>
        <v>13486.142857142857</v>
      </c>
      <c r="F97" s="37">
        <f t="shared" si="17"/>
        <v>1886.2380952380952</v>
      </c>
      <c r="G97" s="42">
        <f t="shared" si="12"/>
        <v>7.1497563808033124</v>
      </c>
      <c r="H97" s="48">
        <f t="shared" si="14"/>
        <v>7.1635391933644375</v>
      </c>
      <c r="I97" s="32">
        <f t="shared" si="13"/>
        <v>1.9690041595954051</v>
      </c>
      <c r="M97" s="17"/>
    </row>
    <row r="98" spans="1:13" x14ac:dyDescent="0.2">
      <c r="A98" s="1">
        <v>2.3279999999999998</v>
      </c>
      <c r="B98" s="15">
        <v>13384</v>
      </c>
      <c r="C98" s="15">
        <v>1917</v>
      </c>
      <c r="D98" s="12">
        <f t="shared" si="11"/>
        <v>6.9817423056859678</v>
      </c>
      <c r="E98" s="37">
        <f t="shared" si="17"/>
        <v>13454.238095238095</v>
      </c>
      <c r="F98" s="37">
        <f t="shared" si="17"/>
        <v>1877</v>
      </c>
      <c r="G98" s="42">
        <f t="shared" si="12"/>
        <v>7.1679478397645688</v>
      </c>
      <c r="H98" s="48">
        <f t="shared" si="14"/>
        <v>7.1717826702787617</v>
      </c>
      <c r="I98" s="32">
        <f t="shared" si="13"/>
        <v>1.970154252757091</v>
      </c>
      <c r="M98" s="17"/>
    </row>
    <row r="99" spans="1:13" x14ac:dyDescent="0.2">
      <c r="A99" s="1">
        <v>2.3519999999999999</v>
      </c>
      <c r="B99" s="15">
        <v>13601</v>
      </c>
      <c r="C99" s="15">
        <v>1957</v>
      </c>
      <c r="D99" s="12">
        <f t="shared" si="11"/>
        <v>6.9499233520694945</v>
      </c>
      <c r="E99" s="37">
        <f t="shared" si="17"/>
        <v>13416.952380952382</v>
      </c>
      <c r="F99" s="37">
        <f t="shared" si="17"/>
        <v>1872.952380952381</v>
      </c>
      <c r="G99" s="42">
        <f t="shared" si="12"/>
        <v>7.1635309671514289</v>
      </c>
      <c r="H99" s="48">
        <f t="shared" si="14"/>
        <v>7.18089945670489</v>
      </c>
      <c r="I99" s="32">
        <f t="shared" si="13"/>
        <v>1.9714246477357582</v>
      </c>
      <c r="M99" s="17"/>
    </row>
    <row r="100" spans="1:13" x14ac:dyDescent="0.2">
      <c r="A100" s="1">
        <v>2.3759999999999999</v>
      </c>
      <c r="B100" s="15">
        <v>13362</v>
      </c>
      <c r="C100" s="15">
        <v>1820</v>
      </c>
      <c r="D100" s="12">
        <f t="shared" si="11"/>
        <v>7.3417582417582414</v>
      </c>
      <c r="E100" s="37">
        <f t="shared" si="17"/>
        <v>13357.095238095239</v>
      </c>
      <c r="F100" s="37">
        <f t="shared" si="17"/>
        <v>1857.8571428571429</v>
      </c>
      <c r="G100" s="42">
        <f t="shared" si="12"/>
        <v>7.1895168524926314</v>
      </c>
      <c r="H100" s="48">
        <f t="shared" si="14"/>
        <v>7.1918454146197641</v>
      </c>
      <c r="I100" s="32">
        <f t="shared" si="13"/>
        <v>1.9729478028643144</v>
      </c>
      <c r="M100" s="17"/>
    </row>
    <row r="101" spans="1:13" x14ac:dyDescent="0.2">
      <c r="A101" s="1">
        <v>2.4</v>
      </c>
      <c r="B101" s="15">
        <v>13499</v>
      </c>
      <c r="C101" s="15">
        <v>1861</v>
      </c>
      <c r="D101" s="12">
        <f t="shared" si="11"/>
        <v>7.2536270822138631</v>
      </c>
      <c r="E101" s="37">
        <f>AVERAGE(B90:B112)</f>
        <v>13271.391304347826</v>
      </c>
      <c r="F101" s="37">
        <f>AVERAGE(C90:C112)</f>
        <v>1840.608695652174</v>
      </c>
      <c r="G101" s="42">
        <f t="shared" si="12"/>
        <v>7.210327396418954</v>
      </c>
      <c r="H101" s="48">
        <f t="shared" si="14"/>
        <v>7.204525276969421</v>
      </c>
      <c r="I101" s="32">
        <f t="shared" si="13"/>
        <v>1.9747093392820834</v>
      </c>
      <c r="M101" s="17"/>
    </row>
    <row r="102" spans="1:13" x14ac:dyDescent="0.2">
      <c r="A102" s="1">
        <v>2.4239999999999999</v>
      </c>
      <c r="B102" s="15">
        <v>13489</v>
      </c>
      <c r="C102" s="15">
        <v>1848</v>
      </c>
      <c r="D102" s="12">
        <f t="shared" si="11"/>
        <v>7.2992424242424239</v>
      </c>
      <c r="E102" s="37">
        <f>AVERAGE(B91:B113)</f>
        <v>13195.217391304348</v>
      </c>
      <c r="F102" s="37">
        <f>AVERAGE(C91:C113)</f>
        <v>1826.4347826086957</v>
      </c>
      <c r="G102" s="42">
        <f t="shared" si="12"/>
        <v>7.2245762711864403</v>
      </c>
      <c r="H102" s="48">
        <f t="shared" si="14"/>
        <v>7.2153486925613954</v>
      </c>
      <c r="I102" s="32">
        <f t="shared" si="13"/>
        <v>1.9762105198953719</v>
      </c>
      <c r="M102" s="17"/>
    </row>
    <row r="103" spans="1:13" x14ac:dyDescent="0.2">
      <c r="A103" s="1">
        <v>2.448</v>
      </c>
      <c r="B103" s="15">
        <v>13147</v>
      </c>
      <c r="C103" s="15">
        <v>1863</v>
      </c>
      <c r="D103" s="12">
        <f t="shared" si="11"/>
        <v>7.0568974771873325</v>
      </c>
      <c r="E103" s="37">
        <f t="shared" ref="E103:F110" si="18">AVERAGE(B92:B114)</f>
        <v>13115.391304347826</v>
      </c>
      <c r="F103" s="37">
        <f t="shared" si="18"/>
        <v>1812.4347826086957</v>
      </c>
      <c r="G103" s="42">
        <f t="shared" si="12"/>
        <v>7.2363383390106986</v>
      </c>
      <c r="H103" s="48">
        <f t="shared" si="14"/>
        <v>7.2248312427134183</v>
      </c>
      <c r="I103" s="32">
        <f t="shared" si="13"/>
        <v>1.9775238763157998</v>
      </c>
      <c r="M103" s="17"/>
    </row>
    <row r="104" spans="1:13" x14ac:dyDescent="0.2">
      <c r="A104" s="1">
        <v>2.472</v>
      </c>
      <c r="B104" s="15">
        <v>13112</v>
      </c>
      <c r="C104" s="15">
        <v>1839</v>
      </c>
      <c r="D104" s="12">
        <f t="shared" si="11"/>
        <v>7.1299619358346931</v>
      </c>
      <c r="E104" s="37">
        <f t="shared" si="18"/>
        <v>13040.434782608696</v>
      </c>
      <c r="F104" s="37">
        <f t="shared" si="18"/>
        <v>1801.7826086956522</v>
      </c>
      <c r="G104" s="42">
        <f t="shared" si="12"/>
        <v>7.2375183996525179</v>
      </c>
      <c r="H104" s="48">
        <f t="shared" si="14"/>
        <v>7.2336049900995079</v>
      </c>
      <c r="I104" s="32">
        <f t="shared" si="13"/>
        <v>1.9787375274080414</v>
      </c>
      <c r="M104" s="17"/>
    </row>
    <row r="105" spans="1:13" x14ac:dyDescent="0.2">
      <c r="A105" s="1">
        <v>2.496</v>
      </c>
      <c r="B105" s="15">
        <v>13259</v>
      </c>
      <c r="C105" s="15">
        <v>1778</v>
      </c>
      <c r="D105" s="12">
        <f t="shared" si="11"/>
        <v>7.4572553430821147</v>
      </c>
      <c r="E105" s="37">
        <f t="shared" si="18"/>
        <v>12946.173913043478</v>
      </c>
      <c r="F105" s="37">
        <f t="shared" si="18"/>
        <v>1785.7391304347825</v>
      </c>
      <c r="G105" s="42">
        <f t="shared" si="12"/>
        <v>7.2497565251266076</v>
      </c>
      <c r="H105" s="48">
        <f t="shared" si="14"/>
        <v>7.2431417546866923</v>
      </c>
      <c r="I105" s="32">
        <f t="shared" si="13"/>
        <v>1.9800550562886483</v>
      </c>
      <c r="M105" s="17"/>
    </row>
    <row r="106" spans="1:13" x14ac:dyDescent="0.2">
      <c r="A106" s="1">
        <v>2.52</v>
      </c>
      <c r="B106" s="15">
        <v>13161</v>
      </c>
      <c r="C106" s="15">
        <v>1786</v>
      </c>
      <c r="D106" s="12">
        <f t="shared" si="11"/>
        <v>7.3689809630459129</v>
      </c>
      <c r="E106" s="37">
        <f t="shared" si="18"/>
        <v>12864.95652173913</v>
      </c>
      <c r="F106" s="37">
        <f t="shared" si="18"/>
        <v>1767.0434782608695</v>
      </c>
      <c r="G106" s="42">
        <f t="shared" si="12"/>
        <v>7.2804980069878455</v>
      </c>
      <c r="H106" s="48">
        <f t="shared" si="14"/>
        <v>7.2505592901172689</v>
      </c>
      <c r="I106" s="32">
        <f t="shared" si="13"/>
        <v>1.9810786093556303</v>
      </c>
      <c r="M106" s="17"/>
    </row>
    <row r="107" spans="1:13" x14ac:dyDescent="0.2">
      <c r="A107" s="1">
        <v>2.544</v>
      </c>
      <c r="B107" s="15">
        <v>12870</v>
      </c>
      <c r="C107" s="15">
        <v>1754</v>
      </c>
      <c r="D107" s="12">
        <f t="shared" si="11"/>
        <v>7.3375142531356898</v>
      </c>
      <c r="E107" s="37">
        <f t="shared" si="18"/>
        <v>12755.130434782608</v>
      </c>
      <c r="F107" s="37">
        <f t="shared" si="18"/>
        <v>1757.1304347826087</v>
      </c>
      <c r="G107" s="42">
        <f t="shared" si="12"/>
        <v>7.2590686395803425</v>
      </c>
      <c r="H107" s="48">
        <f t="shared" si="14"/>
        <v>7.257331289786066</v>
      </c>
      <c r="I107" s="32">
        <f t="shared" si="13"/>
        <v>1.982012170320036</v>
      </c>
      <c r="M107" s="17"/>
    </row>
    <row r="108" spans="1:13" x14ac:dyDescent="0.2">
      <c r="A108" s="1">
        <v>2.5680000000000001</v>
      </c>
      <c r="B108" s="15">
        <v>12794</v>
      </c>
      <c r="C108" s="15">
        <v>1691</v>
      </c>
      <c r="D108" s="12">
        <f t="shared" si="11"/>
        <v>7.5659373151981075</v>
      </c>
      <c r="E108" s="37">
        <f t="shared" si="18"/>
        <v>12648.565217391304</v>
      </c>
      <c r="F108" s="37">
        <f t="shared" si="18"/>
        <v>1743.6521739130435</v>
      </c>
      <c r="G108" s="42">
        <f t="shared" si="12"/>
        <v>7.2540644324755634</v>
      </c>
      <c r="H108" s="48">
        <f t="shared" si="14"/>
        <v>7.2628672418487357</v>
      </c>
      <c r="I108" s="32">
        <f t="shared" si="13"/>
        <v>1.9827746877634222</v>
      </c>
      <c r="M108" s="17"/>
    </row>
    <row r="109" spans="1:13" x14ac:dyDescent="0.2">
      <c r="A109" s="1">
        <v>2.5920000000000001</v>
      </c>
      <c r="B109" s="15">
        <v>12714</v>
      </c>
      <c r="C109" s="15">
        <v>1822</v>
      </c>
      <c r="D109" s="12">
        <f t="shared" si="11"/>
        <v>6.9780461031833152</v>
      </c>
      <c r="E109" s="37">
        <f t="shared" si="18"/>
        <v>12533.08695652174</v>
      </c>
      <c r="F109" s="37">
        <f t="shared" si="18"/>
        <v>1725.2608695652175</v>
      </c>
      <c r="G109" s="42">
        <f t="shared" si="12"/>
        <v>7.2644590610115669</v>
      </c>
      <c r="H109" s="48">
        <f t="shared" si="14"/>
        <v>7.2680904761896583</v>
      </c>
      <c r="I109" s="32">
        <f t="shared" si="13"/>
        <v>1.9834935990240889</v>
      </c>
      <c r="M109" s="17"/>
    </row>
    <row r="110" spans="1:13" x14ac:dyDescent="0.2">
      <c r="A110" s="1">
        <v>2.6160000000000001</v>
      </c>
      <c r="B110" s="15">
        <v>12458</v>
      </c>
      <c r="C110" s="15">
        <v>1647</v>
      </c>
      <c r="D110" s="12">
        <f t="shared" si="11"/>
        <v>7.5640558591378264</v>
      </c>
      <c r="E110" s="37">
        <f t="shared" si="18"/>
        <v>12423.652173913044</v>
      </c>
      <c r="F110" s="37">
        <f t="shared" si="18"/>
        <v>1709.2608695652175</v>
      </c>
      <c r="G110" s="42">
        <f t="shared" si="12"/>
        <v>7.2684353776104595</v>
      </c>
      <c r="H110" s="48">
        <f t="shared" si="14"/>
        <v>7.2749659112286817</v>
      </c>
      <c r="I110" s="32">
        <f t="shared" si="13"/>
        <v>1.9844391273048161</v>
      </c>
      <c r="M110" s="17"/>
    </row>
    <row r="111" spans="1:13" x14ac:dyDescent="0.2">
      <c r="A111" s="1">
        <v>2.64</v>
      </c>
      <c r="B111" s="15">
        <v>12430</v>
      </c>
      <c r="C111" s="15">
        <v>1628</v>
      </c>
      <c r="D111" s="12">
        <f t="shared" si="11"/>
        <v>7.6351351351351351</v>
      </c>
      <c r="E111" s="37">
        <f>AVERAGE(B99:B123)</f>
        <v>12275.96</v>
      </c>
      <c r="F111" s="37">
        <f>AVERAGE(C99:C123)</f>
        <v>1688.32</v>
      </c>
      <c r="G111" s="42">
        <f t="shared" si="12"/>
        <v>7.271109742228961</v>
      </c>
      <c r="H111" s="48">
        <f t="shared" si="14"/>
        <v>7.2823968018320366</v>
      </c>
      <c r="I111" s="32">
        <f t="shared" si="13"/>
        <v>1.9854600390448387</v>
      </c>
      <c r="M111" s="17"/>
    </row>
    <row r="112" spans="1:13" x14ac:dyDescent="0.2">
      <c r="A112" s="1">
        <v>2.6640000000000001</v>
      </c>
      <c r="B112" s="15">
        <v>12313</v>
      </c>
      <c r="C112" s="15">
        <v>1691</v>
      </c>
      <c r="D112" s="12">
        <f t="shared" si="11"/>
        <v>7.2814902424600829</v>
      </c>
      <c r="E112" s="37">
        <f>AVERAGE(B100:B124)</f>
        <v>12140.88</v>
      </c>
      <c r="F112" s="37">
        <f>AVERAGE(C100:C124)</f>
        <v>1666.6</v>
      </c>
      <c r="G112" s="42">
        <f t="shared" si="12"/>
        <v>7.2848193927757112</v>
      </c>
      <c r="H112" s="48">
        <f t="shared" si="14"/>
        <v>7.2890179617666666</v>
      </c>
      <c r="I112" s="32">
        <f t="shared" si="13"/>
        <v>1.9863688266262436</v>
      </c>
      <c r="M112" s="17"/>
    </row>
    <row r="113" spans="1:15" x14ac:dyDescent="0.2">
      <c r="A113" s="1">
        <v>2.6880000000000002</v>
      </c>
      <c r="B113" s="15">
        <v>12003</v>
      </c>
      <c r="C113" s="15">
        <v>1664</v>
      </c>
      <c r="D113" s="12">
        <f t="shared" si="11"/>
        <v>7.2133413461538458</v>
      </c>
      <c r="E113" s="38">
        <f t="shared" ref="E113:F120" si="19">AVERAGE(B101:B125)</f>
        <v>12015.2</v>
      </c>
      <c r="F113" s="38">
        <f t="shared" si="19"/>
        <v>1649.2</v>
      </c>
      <c r="G113" s="42">
        <f t="shared" si="12"/>
        <v>7.285471743875819</v>
      </c>
      <c r="H113" s="48">
        <f t="shared" si="14"/>
        <v>7.2972624766635565</v>
      </c>
      <c r="I113" s="32">
        <f t="shared" si="13"/>
        <v>1.9874992746262901</v>
      </c>
      <c r="M113" s="17"/>
    </row>
    <row r="114" spans="1:15" x14ac:dyDescent="0.2">
      <c r="A114" s="1">
        <v>2.7120000000000002</v>
      </c>
      <c r="B114" s="15">
        <v>11858</v>
      </c>
      <c r="C114" s="15">
        <v>1628</v>
      </c>
      <c r="D114" s="12">
        <f t="shared" si="11"/>
        <v>7.2837837837837842</v>
      </c>
      <c r="E114" s="38">
        <f t="shared" si="19"/>
        <v>11874.88</v>
      </c>
      <c r="F114" s="38">
        <f t="shared" si="19"/>
        <v>1628.08</v>
      </c>
      <c r="G114" s="42">
        <f t="shared" si="12"/>
        <v>7.2937939167608468</v>
      </c>
      <c r="H114" s="48">
        <f t="shared" si="14"/>
        <v>7.3064028233781011</v>
      </c>
      <c r="I114" s="32">
        <f t="shared" si="13"/>
        <v>1.9887510628205971</v>
      </c>
      <c r="M114" s="17"/>
    </row>
    <row r="115" spans="1:15" x14ac:dyDescent="0.2">
      <c r="A115" s="1">
        <v>2.7360000000000002</v>
      </c>
      <c r="B115" s="15">
        <v>11887</v>
      </c>
      <c r="C115" s="15">
        <v>1642</v>
      </c>
      <c r="D115" s="12">
        <f t="shared" si="11"/>
        <v>7.2393422655298414</v>
      </c>
      <c r="E115" s="38">
        <f t="shared" si="19"/>
        <v>11733.8</v>
      </c>
      <c r="F115" s="38">
        <f t="shared" si="19"/>
        <v>1604.48</v>
      </c>
      <c r="G115" s="42">
        <f t="shared" si="12"/>
        <v>7.3131481850817703</v>
      </c>
      <c r="H115" s="48">
        <f t="shared" si="14"/>
        <v>7.3161483933668912</v>
      </c>
      <c r="I115" s="32">
        <f t="shared" si="13"/>
        <v>1.9900840137246212</v>
      </c>
      <c r="M115" s="17"/>
    </row>
    <row r="116" spans="1:15" x14ac:dyDescent="0.2">
      <c r="A116" s="1">
        <v>2.76</v>
      </c>
      <c r="B116" s="15">
        <v>11500</v>
      </c>
      <c r="C116" s="15">
        <v>1619</v>
      </c>
      <c r="D116" s="12">
        <f t="shared" si="11"/>
        <v>7.1031500926497841</v>
      </c>
      <c r="E116" s="38">
        <f t="shared" si="19"/>
        <v>11600.48</v>
      </c>
      <c r="F116" s="38">
        <f t="shared" si="19"/>
        <v>1582.28</v>
      </c>
      <c r="G116" s="42">
        <f t="shared" si="12"/>
        <v>7.3314963217635309</v>
      </c>
      <c r="H116" s="48">
        <f t="shared" si="14"/>
        <v>7.3275679797107953</v>
      </c>
      <c r="I116" s="32">
        <f t="shared" si="13"/>
        <v>1.9916436709001417</v>
      </c>
      <c r="M116" s="17"/>
    </row>
    <row r="117" spans="1:15" x14ac:dyDescent="0.2">
      <c r="A117" s="1">
        <v>2.7839999999999998</v>
      </c>
      <c r="B117" s="15">
        <v>11722</v>
      </c>
      <c r="C117" s="15">
        <v>1545</v>
      </c>
      <c r="D117" s="12">
        <f t="shared" si="11"/>
        <v>7.58705501618123</v>
      </c>
      <c r="E117" s="38">
        <f t="shared" si="19"/>
        <v>11457.96</v>
      </c>
      <c r="F117" s="38">
        <f t="shared" si="19"/>
        <v>1558.2</v>
      </c>
      <c r="G117" s="42">
        <f t="shared" si="12"/>
        <v>7.3533307662687708</v>
      </c>
      <c r="H117" s="48">
        <f t="shared" si="14"/>
        <v>7.3383683661730181</v>
      </c>
      <c r="I117" s="32">
        <f t="shared" si="13"/>
        <v>1.9931165244786575</v>
      </c>
      <c r="M117" s="17"/>
    </row>
    <row r="118" spans="1:15" x14ac:dyDescent="0.2">
      <c r="A118" s="1">
        <v>2.8079999999999998</v>
      </c>
      <c r="B118" s="15">
        <v>11382</v>
      </c>
      <c r="C118" s="15">
        <v>1620</v>
      </c>
      <c r="D118" s="12">
        <f t="shared" si="11"/>
        <v>7.0259259259259261</v>
      </c>
      <c r="E118" s="38">
        <f t="shared" si="19"/>
        <v>11312.16</v>
      </c>
      <c r="F118" s="38">
        <f t="shared" si="19"/>
        <v>1539.12</v>
      </c>
      <c r="G118" s="42">
        <f t="shared" si="12"/>
        <v>7.3497583034461256</v>
      </c>
      <c r="H118" s="48">
        <f t="shared" si="14"/>
        <v>7.3513002942845311</v>
      </c>
      <c r="I118" s="32">
        <f t="shared" si="13"/>
        <v>1.9948772083648885</v>
      </c>
      <c r="M118" s="17"/>
    </row>
    <row r="119" spans="1:15" x14ac:dyDescent="0.2">
      <c r="A119" s="1">
        <v>2.8319999999999999</v>
      </c>
      <c r="B119" s="15">
        <v>11237</v>
      </c>
      <c r="C119" s="15">
        <v>1563</v>
      </c>
      <c r="D119" s="12">
        <f t="shared" si="11"/>
        <v>7.1893793985924503</v>
      </c>
      <c r="E119" s="38">
        <f t="shared" si="19"/>
        <v>11159</v>
      </c>
      <c r="F119" s="38">
        <f t="shared" si="19"/>
        <v>1517.28</v>
      </c>
      <c r="G119" s="42">
        <f t="shared" si="12"/>
        <v>7.3546082463355482</v>
      </c>
      <c r="H119" s="48">
        <f t="shared" si="14"/>
        <v>7.3637283792772914</v>
      </c>
      <c r="I119" s="32">
        <f t="shared" si="13"/>
        <v>1.9965663777472316</v>
      </c>
      <c r="M119" s="17"/>
    </row>
    <row r="120" spans="1:15" x14ac:dyDescent="0.2">
      <c r="A120" s="1">
        <v>2.8559999999999999</v>
      </c>
      <c r="B120" s="15">
        <v>11079</v>
      </c>
      <c r="C120" s="15">
        <v>1498</v>
      </c>
      <c r="D120" s="12">
        <f t="shared" si="11"/>
        <v>7.3958611481975964</v>
      </c>
      <c r="E120" s="38">
        <f t="shared" si="19"/>
        <v>11014.44</v>
      </c>
      <c r="F120" s="38">
        <f t="shared" si="19"/>
        <v>1494.16</v>
      </c>
      <c r="G120" s="42">
        <f t="shared" si="12"/>
        <v>7.3716603308882584</v>
      </c>
      <c r="H120" s="48">
        <f t="shared" si="14"/>
        <v>7.375872973296774</v>
      </c>
      <c r="I120" s="32">
        <f t="shared" si="13"/>
        <v>1.998214264481375</v>
      </c>
      <c r="M120" s="17"/>
    </row>
    <row r="121" spans="1:15" x14ac:dyDescent="0.2">
      <c r="A121" s="1">
        <v>2.88</v>
      </c>
      <c r="B121" s="15">
        <v>10867</v>
      </c>
      <c r="C121" s="15">
        <v>1549</v>
      </c>
      <c r="D121" s="12">
        <f t="shared" si="11"/>
        <v>7.0154938670109752</v>
      </c>
      <c r="E121" s="38">
        <f>AVERAGE(B108:B134)</f>
        <v>10872.814814814816</v>
      </c>
      <c r="F121" s="38">
        <f>AVERAGE(C108:C134)</f>
        <v>1470.4814814814815</v>
      </c>
      <c r="G121" s="42">
        <f t="shared" si="12"/>
        <v>7.3940508273933965</v>
      </c>
      <c r="H121" s="48">
        <f t="shared" si="14"/>
        <v>7.3875046504796469</v>
      </c>
      <c r="I121" s="32">
        <f t="shared" si="13"/>
        <v>1.9997900122385697</v>
      </c>
      <c r="M121" s="17"/>
    </row>
    <row r="122" spans="1:15" x14ac:dyDescent="0.2">
      <c r="A122" s="1">
        <v>2.9039999999999999</v>
      </c>
      <c r="B122" s="15">
        <v>10560</v>
      </c>
      <c r="C122" s="15">
        <v>1478</v>
      </c>
      <c r="D122" s="12">
        <f t="shared" si="11"/>
        <v>7.1447902571041952</v>
      </c>
      <c r="E122" s="38">
        <f>AVERAGE(B109:B135)</f>
        <v>10724.407407407407</v>
      </c>
      <c r="F122" s="38">
        <f>AVERAGE(C109:C135)</f>
        <v>1451.2222222222222</v>
      </c>
      <c r="G122" s="42">
        <f t="shared" si="12"/>
        <v>7.389913993313427</v>
      </c>
      <c r="H122" s="48">
        <f t="shared" si="14"/>
        <v>7.3990661057400988</v>
      </c>
      <c r="I122" s="32">
        <f t="shared" si="13"/>
        <v>2.0013537903189773</v>
      </c>
      <c r="M122" s="17"/>
    </row>
    <row r="123" spans="1:15" x14ac:dyDescent="0.2">
      <c r="A123" s="1">
        <v>2.9279999999999999</v>
      </c>
      <c r="B123" s="15">
        <v>10595</v>
      </c>
      <c r="C123" s="15">
        <v>1417</v>
      </c>
      <c r="D123" s="12">
        <f t="shared" si="11"/>
        <v>7.477064220183486</v>
      </c>
      <c r="E123" s="38">
        <f t="shared" ref="E123:F129" si="20">AVERAGE(B110:B136)</f>
        <v>10578.074074074075</v>
      </c>
      <c r="F123" s="38">
        <f t="shared" si="20"/>
        <v>1424.2592592592594</v>
      </c>
      <c r="G123" s="42">
        <f t="shared" si="12"/>
        <v>7.42707060200234</v>
      </c>
      <c r="H123" s="48">
        <f t="shared" si="14"/>
        <v>7.4091915504604939</v>
      </c>
      <c r="I123" s="32">
        <f t="shared" si="13"/>
        <v>2.0027213308539271</v>
      </c>
      <c r="M123" s="17"/>
    </row>
    <row r="124" spans="1:15" x14ac:dyDescent="0.2">
      <c r="A124" s="1">
        <v>2.952</v>
      </c>
      <c r="B124" s="15">
        <v>10224</v>
      </c>
      <c r="C124" s="15">
        <v>1414</v>
      </c>
      <c r="D124" s="12">
        <f t="shared" si="11"/>
        <v>7.2305516265912306</v>
      </c>
      <c r="E124" s="38">
        <f t="shared" si="20"/>
        <v>10440.259259259259</v>
      </c>
      <c r="F124" s="38">
        <f t="shared" si="20"/>
        <v>1406.6296296296296</v>
      </c>
      <c r="G124" s="42">
        <f t="shared" si="12"/>
        <v>7.4221806787961775</v>
      </c>
      <c r="H124" s="48">
        <f t="shared" si="14"/>
        <v>7.4208237942699897</v>
      </c>
      <c r="I124" s="32">
        <f t="shared" si="13"/>
        <v>2.0042900745031593</v>
      </c>
      <c r="M124" s="17"/>
    </row>
    <row r="125" spans="1:15" x14ac:dyDescent="0.2">
      <c r="A125" s="1">
        <v>2.976</v>
      </c>
      <c r="B125" s="15">
        <v>10220</v>
      </c>
      <c r="C125" s="15">
        <v>1385</v>
      </c>
      <c r="D125" s="12">
        <f t="shared" si="11"/>
        <v>7.3790613718411553</v>
      </c>
      <c r="E125" s="38">
        <f t="shared" si="20"/>
        <v>10296.555555555555</v>
      </c>
      <c r="F125" s="38">
        <f t="shared" si="20"/>
        <v>1386.2962962962963</v>
      </c>
      <c r="G125" s="42">
        <f t="shared" si="12"/>
        <v>7.4273844509751532</v>
      </c>
      <c r="H125" s="48">
        <f t="shared" si="14"/>
        <v>7.4335693435428967</v>
      </c>
      <c r="I125" s="32">
        <f t="shared" si="13"/>
        <v>2.0060061395463422</v>
      </c>
      <c r="M125" s="17"/>
    </row>
    <row r="126" spans="1:15" s="21" customFormat="1" x14ac:dyDescent="0.2">
      <c r="A126" s="1">
        <v>3</v>
      </c>
      <c r="B126" s="15">
        <v>9991</v>
      </c>
      <c r="C126" s="15">
        <v>1333</v>
      </c>
      <c r="D126" s="12">
        <f t="shared" si="11"/>
        <v>7.495123780945236</v>
      </c>
      <c r="E126" s="38">
        <f t="shared" si="20"/>
        <v>10152.962962962964</v>
      </c>
      <c r="F126" s="38">
        <f t="shared" si="20"/>
        <v>1364.4444444444443</v>
      </c>
      <c r="G126" s="42">
        <f t="shared" si="12"/>
        <v>7.4410966340933777</v>
      </c>
      <c r="H126" s="48">
        <f t="shared" si="14"/>
        <v>7.4467613060361257</v>
      </c>
      <c r="I126" s="32">
        <f t="shared" si="13"/>
        <v>2.0077792138495898</v>
      </c>
      <c r="J126" s="17"/>
      <c r="K126" s="11"/>
      <c r="L126" s="16"/>
      <c r="M126" s="17"/>
      <c r="N126" s="20"/>
      <c r="O126" s="5"/>
    </row>
    <row r="127" spans="1:15" s="21" customFormat="1" x14ac:dyDescent="0.2">
      <c r="A127" s="1">
        <v>3.024</v>
      </c>
      <c r="B127" s="15">
        <v>9962</v>
      </c>
      <c r="C127" s="15">
        <v>1258</v>
      </c>
      <c r="D127" s="12">
        <f t="shared" si="11"/>
        <v>7.9189189189189193</v>
      </c>
      <c r="E127" s="38">
        <f t="shared" si="20"/>
        <v>10016.444444444445</v>
      </c>
      <c r="F127" s="38">
        <f t="shared" si="20"/>
        <v>1342.9259259259259</v>
      </c>
      <c r="G127" s="42">
        <f t="shared" si="12"/>
        <v>7.4586723296285067</v>
      </c>
      <c r="H127" s="48">
        <f t="shared" si="14"/>
        <v>7.4595755879001677</v>
      </c>
      <c r="I127" s="32">
        <f t="shared" si="13"/>
        <v>2.0094985208948848</v>
      </c>
      <c r="J127" s="17"/>
      <c r="K127" s="11"/>
      <c r="L127" s="16"/>
      <c r="M127" s="17"/>
      <c r="N127" s="20"/>
      <c r="O127" s="5"/>
    </row>
    <row r="128" spans="1:15" s="30" customFormat="1" x14ac:dyDescent="0.2">
      <c r="A128" s="22">
        <v>3.048</v>
      </c>
      <c r="B128" s="23">
        <v>9814</v>
      </c>
      <c r="C128" s="23">
        <v>1308</v>
      </c>
      <c r="D128" s="24">
        <f t="shared" si="11"/>
        <v>7.5030581039755351</v>
      </c>
      <c r="E128" s="39">
        <f t="shared" si="20"/>
        <v>9875.2592592592591</v>
      </c>
      <c r="F128" s="39">
        <f t="shared" si="20"/>
        <v>1322.9259259259259</v>
      </c>
      <c r="G128" s="43">
        <f t="shared" si="12"/>
        <v>7.4647106581931189</v>
      </c>
      <c r="H128" s="49">
        <f t="shared" si="14"/>
        <v>7.4749886242244399</v>
      </c>
      <c r="I128" s="50">
        <f t="shared" si="13"/>
        <v>2.0115625974327078</v>
      </c>
      <c r="J128" s="26"/>
      <c r="K128" s="27"/>
      <c r="L128" s="25"/>
      <c r="M128" s="26"/>
      <c r="N128" s="28"/>
      <c r="O128" s="29"/>
    </row>
    <row r="129" spans="1:15" s="21" customFormat="1" x14ac:dyDescent="0.2">
      <c r="A129" s="1">
        <v>3.0720000000000001</v>
      </c>
      <c r="B129" s="15">
        <v>9549</v>
      </c>
      <c r="C129" s="15">
        <v>1237</v>
      </c>
      <c r="D129" s="12">
        <f t="shared" si="11"/>
        <v>7.7194826192400967</v>
      </c>
      <c r="E129" s="38">
        <f t="shared" si="20"/>
        <v>9736.2592592592591</v>
      </c>
      <c r="F129" s="38">
        <f t="shared" si="20"/>
        <v>1302.037037037037</v>
      </c>
      <c r="G129" s="42">
        <f t="shared" si="12"/>
        <v>7.4777129853505908</v>
      </c>
      <c r="H129" s="48">
        <f t="shared" si="14"/>
        <v>7.4899098456324973</v>
      </c>
      <c r="I129" s="32">
        <f t="shared" si="13"/>
        <v>2.0135567608255118</v>
      </c>
      <c r="J129" s="17"/>
      <c r="K129" s="11"/>
      <c r="L129" s="16"/>
      <c r="M129" s="17"/>
      <c r="N129" s="20"/>
      <c r="O129" s="5"/>
    </row>
    <row r="130" spans="1:15" s="21" customFormat="1" x14ac:dyDescent="0.2">
      <c r="A130" s="1">
        <v>3.0960000000000001</v>
      </c>
      <c r="B130" s="15">
        <v>9614</v>
      </c>
      <c r="C130" s="15">
        <v>1301</v>
      </c>
      <c r="D130" s="12">
        <f t="shared" si="11"/>
        <v>7.3897002305918527</v>
      </c>
      <c r="E130" s="38">
        <f>AVERAGE(B117:B143)</f>
        <v>9599.1851851851843</v>
      </c>
      <c r="F130" s="38">
        <f>AVERAGE(C117:C143)</f>
        <v>1280.7777777777778</v>
      </c>
      <c r="G130" s="42">
        <f t="shared" si="12"/>
        <v>7.4948092883375255</v>
      </c>
      <c r="H130" s="48">
        <f t="shared" si="14"/>
        <v>7.5070062448198884</v>
      </c>
      <c r="I130" s="32">
        <f t="shared" si="13"/>
        <v>2.0158367504567627</v>
      </c>
      <c r="J130" s="17"/>
      <c r="K130" s="11"/>
      <c r="L130" s="16"/>
      <c r="M130" s="17"/>
      <c r="N130" s="20"/>
      <c r="O130" s="5"/>
    </row>
    <row r="131" spans="1:15" s="21" customFormat="1" x14ac:dyDescent="0.2">
      <c r="A131" s="1">
        <v>3.12</v>
      </c>
      <c r="B131" s="15">
        <v>9332</v>
      </c>
      <c r="C131" s="15">
        <v>1240</v>
      </c>
      <c r="D131" s="12">
        <f t="shared" si="11"/>
        <v>7.5258064516129028</v>
      </c>
      <c r="E131" s="38">
        <f>AVERAGE(B117:B145)</f>
        <v>9481.2413793103442</v>
      </c>
      <c r="F131" s="38">
        <f>AVERAGE(C117:C145)</f>
        <v>1261.344827586207</v>
      </c>
      <c r="G131" s="42">
        <f t="shared" si="12"/>
        <v>7.5167719183137853</v>
      </c>
      <c r="H131" s="48">
        <f t="shared" si="14"/>
        <v>7.526570053445881</v>
      </c>
      <c r="I131" s="32">
        <f t="shared" si="13"/>
        <v>2.0184394338478002</v>
      </c>
      <c r="J131" s="17"/>
      <c r="K131" s="11"/>
      <c r="L131" s="16"/>
      <c r="M131" s="17"/>
      <c r="N131" s="20"/>
      <c r="O131" s="5"/>
    </row>
    <row r="132" spans="1:15" s="21" customFormat="1" x14ac:dyDescent="0.2">
      <c r="A132" s="1">
        <v>3.1440000000000001</v>
      </c>
      <c r="B132" s="15">
        <v>9256</v>
      </c>
      <c r="C132" s="15">
        <v>1176</v>
      </c>
      <c r="D132" s="12">
        <f t="shared" ref="D132:D195" si="21">B132/C132</f>
        <v>7.870748299319728</v>
      </c>
      <c r="E132" s="38">
        <f>AVERAGE(B118:B146)</f>
        <v>9340.5517241379312</v>
      </c>
      <c r="F132" s="38">
        <f>AVERAGE(C118:C146)</f>
        <v>1239.6206896551723</v>
      </c>
      <c r="G132" s="42">
        <f t="shared" ref="G132:G195" si="22" xml:space="preserve"> E132/F132</f>
        <v>7.5350079278978557</v>
      </c>
      <c r="H132" s="48">
        <f t="shared" si="14"/>
        <v>7.5479770297507001</v>
      </c>
      <c r="I132" s="32">
        <f t="shared" ref="I132:I195" si="23" xml:space="preserve"> LN(H132)</f>
        <v>2.0212795842783953</v>
      </c>
      <c r="J132" s="17"/>
      <c r="K132" s="11"/>
      <c r="L132" s="16"/>
      <c r="M132" s="17"/>
      <c r="N132" s="20"/>
      <c r="O132" s="5"/>
    </row>
    <row r="133" spans="1:15" s="21" customFormat="1" x14ac:dyDescent="0.2">
      <c r="A133" s="1">
        <v>3.1680000000000001</v>
      </c>
      <c r="B133" s="15">
        <v>9206</v>
      </c>
      <c r="C133" s="15">
        <v>1160</v>
      </c>
      <c r="D133" s="12">
        <f t="shared" si="21"/>
        <v>7.9362068965517238</v>
      </c>
      <c r="E133" s="38">
        <f t="shared" ref="E133:F140" si="24">AVERAGE(B119:B147)</f>
        <v>9204.5517241379312</v>
      </c>
      <c r="F133" s="38">
        <f t="shared" si="24"/>
        <v>1217.6206896551723</v>
      </c>
      <c r="G133" s="42">
        <f t="shared" si="22"/>
        <v>7.5594573928804065</v>
      </c>
      <c r="H133" s="48">
        <f t="shared" si="14"/>
        <v>7.5691112098373132</v>
      </c>
      <c r="I133" s="32">
        <f t="shared" si="23"/>
        <v>2.0240756510235993</v>
      </c>
      <c r="J133" s="17"/>
      <c r="K133" s="11"/>
      <c r="L133" s="16"/>
      <c r="M133" s="17"/>
      <c r="N133" s="20"/>
      <c r="O133" s="5"/>
    </row>
    <row r="134" spans="1:15" s="21" customFormat="1" x14ac:dyDescent="0.2">
      <c r="A134" s="1">
        <v>3.1920000000000002</v>
      </c>
      <c r="B134" s="15">
        <v>8999</v>
      </c>
      <c r="C134" s="15">
        <v>1189</v>
      </c>
      <c r="D134" s="12">
        <f t="shared" si="21"/>
        <v>7.5685449957947855</v>
      </c>
      <c r="E134" s="38">
        <f t="shared" si="24"/>
        <v>9076.7241379310344</v>
      </c>
      <c r="F134" s="38">
        <f t="shared" si="24"/>
        <v>1195.6896551724137</v>
      </c>
      <c r="G134" s="42">
        <f t="shared" si="22"/>
        <v>7.5912040374909884</v>
      </c>
      <c r="H134" s="48">
        <f t="shared" si="14"/>
        <v>7.5917223850500797</v>
      </c>
      <c r="I134" s="32">
        <f t="shared" si="23"/>
        <v>2.0270584938648204</v>
      </c>
      <c r="J134" s="17"/>
      <c r="K134" s="11"/>
      <c r="L134" s="16"/>
      <c r="M134" s="17"/>
      <c r="N134" s="20"/>
      <c r="O134" s="5"/>
    </row>
    <row r="135" spans="1:15" s="21" customFormat="1" x14ac:dyDescent="0.2">
      <c r="A135" s="1">
        <v>3.2160000000000002</v>
      </c>
      <c r="B135" s="15">
        <v>8787</v>
      </c>
      <c r="C135" s="15">
        <v>1171</v>
      </c>
      <c r="D135" s="12">
        <f t="shared" si="21"/>
        <v>7.5038428693424422</v>
      </c>
      <c r="E135" s="38">
        <f t="shared" si="24"/>
        <v>8948.0689655172409</v>
      </c>
      <c r="F135" s="38">
        <f t="shared" si="24"/>
        <v>1175.7931034482758</v>
      </c>
      <c r="G135" s="42">
        <f t="shared" si="22"/>
        <v>7.6102410698574694</v>
      </c>
      <c r="H135" s="48">
        <f t="shared" si="14"/>
        <v>7.6152068324020314</v>
      </c>
      <c r="I135" s="32">
        <f t="shared" si="23"/>
        <v>2.0301471471604113</v>
      </c>
      <c r="J135" s="17"/>
      <c r="K135" s="11"/>
      <c r="L135" s="16"/>
      <c r="M135" s="17"/>
      <c r="N135" s="20"/>
      <c r="O135" s="5"/>
    </row>
    <row r="136" spans="1:15" s="21" customFormat="1" x14ac:dyDescent="0.2">
      <c r="A136" s="1">
        <v>3.24</v>
      </c>
      <c r="B136" s="15">
        <v>8763</v>
      </c>
      <c r="C136" s="15">
        <v>1094</v>
      </c>
      <c r="D136" s="12">
        <f t="shared" si="21"/>
        <v>8.0100548446069464</v>
      </c>
      <c r="E136" s="38">
        <f t="shared" si="24"/>
        <v>8828.2413793103442</v>
      </c>
      <c r="F136" s="38">
        <f t="shared" si="24"/>
        <v>1155.1379310344828</v>
      </c>
      <c r="G136" s="42">
        <f t="shared" si="22"/>
        <v>7.6425863458610701</v>
      </c>
      <c r="H136" s="48">
        <f t="shared" ref="H136:H199" si="25">AVERAGE(G131:G141)</f>
        <v>7.6388632230803317</v>
      </c>
      <c r="I136" s="32">
        <f t="shared" si="23"/>
        <v>2.0332487993171511</v>
      </c>
      <c r="J136" s="17"/>
      <c r="K136" s="11"/>
      <c r="L136" s="16"/>
      <c r="M136" s="17"/>
      <c r="N136" s="20"/>
      <c r="O136" s="5"/>
    </row>
    <row r="137" spans="1:15" s="21" customFormat="1" x14ac:dyDescent="0.2">
      <c r="A137" s="1">
        <v>3.2639999999999998</v>
      </c>
      <c r="B137" s="15">
        <v>8737</v>
      </c>
      <c r="C137" s="15">
        <v>1171</v>
      </c>
      <c r="D137" s="12">
        <f t="shared" si="21"/>
        <v>7.4611443210930828</v>
      </c>
      <c r="E137" s="38">
        <f t="shared" si="24"/>
        <v>8710.7931034482754</v>
      </c>
      <c r="F137" s="38">
        <f t="shared" si="24"/>
        <v>1134.7241379310344</v>
      </c>
      <c r="G137" s="42">
        <f t="shared" si="22"/>
        <v>7.676573373446379</v>
      </c>
      <c r="H137" s="48">
        <f t="shared" si="25"/>
        <v>7.6623579905626533</v>
      </c>
      <c r="I137" s="32">
        <f t="shared" si="23"/>
        <v>2.0363197680481964</v>
      </c>
      <c r="J137" s="17"/>
      <c r="K137" s="11"/>
      <c r="L137" s="16"/>
      <c r="M137" s="17"/>
      <c r="N137" s="20"/>
      <c r="O137" s="5"/>
    </row>
    <row r="138" spans="1:15" s="21" customFormat="1" x14ac:dyDescent="0.2">
      <c r="A138" s="1">
        <v>3.2879999999999998</v>
      </c>
      <c r="B138" s="15">
        <v>8550</v>
      </c>
      <c r="C138" s="15">
        <v>1079</v>
      </c>
      <c r="D138" s="12">
        <f t="shared" si="21"/>
        <v>7.9240037071362375</v>
      </c>
      <c r="E138" s="38">
        <f t="shared" si="24"/>
        <v>8587.0344827586214</v>
      </c>
      <c r="F138" s="38">
        <f t="shared" si="24"/>
        <v>1116.4827586206898</v>
      </c>
      <c r="G138" s="42">
        <f t="shared" si="22"/>
        <v>7.6911483105812586</v>
      </c>
      <c r="H138" s="48">
        <f t="shared" si="25"/>
        <v>7.6847911997929126</v>
      </c>
      <c r="I138" s="32">
        <f t="shared" si="23"/>
        <v>2.0392432067831847</v>
      </c>
      <c r="J138" s="17"/>
      <c r="K138" s="11"/>
      <c r="L138" s="16"/>
      <c r="M138" s="17"/>
      <c r="N138" s="20"/>
      <c r="O138" s="5"/>
    </row>
    <row r="139" spans="1:15" s="21" customFormat="1" x14ac:dyDescent="0.2">
      <c r="A139" s="1">
        <v>3.3119999999999998</v>
      </c>
      <c r="B139" s="15">
        <v>8436</v>
      </c>
      <c r="C139" s="15">
        <v>1101</v>
      </c>
      <c r="D139" s="12">
        <f t="shared" si="21"/>
        <v>7.6621253405994549</v>
      </c>
      <c r="E139" s="38">
        <f t="shared" si="24"/>
        <v>8472.2758620689656</v>
      </c>
      <c r="F139" s="38">
        <f t="shared" si="24"/>
        <v>1098.3793103448277</v>
      </c>
      <c r="G139" s="42">
        <f t="shared" si="22"/>
        <v>7.7134335855335445</v>
      </c>
      <c r="H139" s="48">
        <f t="shared" si="25"/>
        <v>7.7058842902011824</v>
      </c>
      <c r="I139" s="32">
        <f t="shared" si="23"/>
        <v>2.0419842305450575</v>
      </c>
      <c r="J139" s="17"/>
      <c r="K139" s="11"/>
      <c r="L139" s="16"/>
      <c r="M139" s="17"/>
      <c r="N139" s="20"/>
      <c r="O139" s="5"/>
    </row>
    <row r="140" spans="1:15" s="21" customFormat="1" x14ac:dyDescent="0.2">
      <c r="A140" s="1">
        <v>3.3359999999999999</v>
      </c>
      <c r="B140" s="15">
        <v>8317</v>
      </c>
      <c r="C140" s="15">
        <v>1083</v>
      </c>
      <c r="D140" s="12">
        <f t="shared" si="21"/>
        <v>7.6795937211449674</v>
      </c>
      <c r="E140" s="38">
        <f t="shared" si="24"/>
        <v>8351.7241379310344</v>
      </c>
      <c r="F140" s="38">
        <f t="shared" si="24"/>
        <v>1079.5862068965516</v>
      </c>
      <c r="G140" s="42">
        <f t="shared" si="22"/>
        <v>7.7360419062220522</v>
      </c>
      <c r="H140" s="48">
        <f t="shared" si="25"/>
        <v>7.7228715084285549</v>
      </c>
      <c r="I140" s="32">
        <f t="shared" si="23"/>
        <v>2.0441862519281409</v>
      </c>
      <c r="J140" s="17"/>
      <c r="K140" s="11"/>
      <c r="L140" s="16"/>
      <c r="M140" s="17"/>
      <c r="N140" s="20"/>
      <c r="O140" s="5"/>
    </row>
    <row r="141" spans="1:15" s="21" customFormat="1" x14ac:dyDescent="0.2">
      <c r="A141" s="1">
        <v>3.36</v>
      </c>
      <c r="B141" s="15">
        <v>8046</v>
      </c>
      <c r="C141" s="15">
        <v>1088</v>
      </c>
      <c r="D141" s="12">
        <f t="shared" si="21"/>
        <v>7.3952205882352944</v>
      </c>
      <c r="E141" s="38">
        <f>AVERAGE(B126:B156)</f>
        <v>8244.0967741935492</v>
      </c>
      <c r="F141" s="38">
        <f>AVERAGE(C126:C156)</f>
        <v>1063.0645161290322</v>
      </c>
      <c r="G141" s="42">
        <f t="shared" si="22"/>
        <v>7.7550295857988178</v>
      </c>
      <c r="H141" s="48">
        <f t="shared" si="25"/>
        <v>7.7393116659458538</v>
      </c>
      <c r="I141" s="32">
        <f t="shared" si="23"/>
        <v>2.0463127515986073</v>
      </c>
      <c r="J141" s="17"/>
      <c r="K141" s="11"/>
      <c r="L141" s="16"/>
      <c r="M141" s="17"/>
      <c r="N141" s="20"/>
      <c r="O141" s="5"/>
    </row>
    <row r="142" spans="1:15" s="21" customFormat="1" x14ac:dyDescent="0.2">
      <c r="A142" s="1">
        <v>3.3839999999999999</v>
      </c>
      <c r="B142" s="15">
        <v>8134</v>
      </c>
      <c r="C142" s="15">
        <v>1078</v>
      </c>
      <c r="D142" s="12">
        <f t="shared" si="21"/>
        <v>7.5454545454545459</v>
      </c>
      <c r="E142" s="38">
        <f>AVERAGE(B127:B157)</f>
        <v>8131.8709677419356</v>
      </c>
      <c r="F142" s="38">
        <f>AVERAGE(C127:C157)</f>
        <v>1045.8709677419354</v>
      </c>
      <c r="G142" s="42">
        <f t="shared" si="22"/>
        <v>7.7752143606193336</v>
      </c>
      <c r="H142" s="48">
        <f t="shared" si="25"/>
        <v>7.7538710724042383</v>
      </c>
      <c r="I142" s="32">
        <f t="shared" si="23"/>
        <v>2.048192211873495</v>
      </c>
      <c r="J142" s="17"/>
      <c r="K142" s="11"/>
      <c r="L142" s="16"/>
      <c r="M142" s="17"/>
      <c r="N142" s="20"/>
      <c r="O142" s="5"/>
    </row>
    <row r="143" spans="1:15" s="21" customFormat="1" x14ac:dyDescent="0.2">
      <c r="A143" s="1">
        <v>3.4079999999999999</v>
      </c>
      <c r="B143" s="15">
        <v>7799</v>
      </c>
      <c r="C143" s="15">
        <v>1045</v>
      </c>
      <c r="D143" s="12">
        <f t="shared" si="21"/>
        <v>7.4631578947368418</v>
      </c>
      <c r="E143" s="38">
        <f t="shared" ref="E143:F150" si="26">AVERAGE(B128:B158)</f>
        <v>8021</v>
      </c>
      <c r="F143" s="38">
        <f t="shared" si="26"/>
        <v>1030.741935483871</v>
      </c>
      <c r="G143" s="42">
        <f t="shared" si="22"/>
        <v>7.7817732294307262</v>
      </c>
      <c r="H143" s="48">
        <f t="shared" si="25"/>
        <v>7.7657863849221034</v>
      </c>
      <c r="I143" s="32">
        <f t="shared" si="23"/>
        <v>2.0497277244828149</v>
      </c>
      <c r="J143" s="17"/>
      <c r="K143" s="11"/>
      <c r="L143" s="16"/>
      <c r="M143" s="17"/>
      <c r="N143" s="20"/>
      <c r="O143" s="5"/>
    </row>
    <row r="144" spans="1:15" s="21" customFormat="1" x14ac:dyDescent="0.2">
      <c r="A144" s="1">
        <v>3.4319999999999999</v>
      </c>
      <c r="B144" s="15">
        <v>7995</v>
      </c>
      <c r="C144" s="15">
        <v>1026</v>
      </c>
      <c r="D144" s="12">
        <f t="shared" si="21"/>
        <v>7.7923976608187138</v>
      </c>
      <c r="E144" s="38">
        <f t="shared" si="26"/>
        <v>7913.1290322580644</v>
      </c>
      <c r="F144" s="38">
        <f t="shared" si="26"/>
        <v>1015.6129032258065</v>
      </c>
      <c r="G144" s="42">
        <f t="shared" si="22"/>
        <v>7.7914813873713626</v>
      </c>
      <c r="H144" s="48">
        <f t="shared" si="25"/>
        <v>7.775211976743126</v>
      </c>
      <c r="I144" s="32">
        <f t="shared" si="23"/>
        <v>2.0509407215834359</v>
      </c>
      <c r="J144" s="17"/>
      <c r="K144" s="11"/>
      <c r="L144" s="16"/>
      <c r="M144" s="17"/>
      <c r="N144" s="20"/>
      <c r="O144" s="5"/>
    </row>
    <row r="145" spans="1:15" s="21" customFormat="1" x14ac:dyDescent="0.2">
      <c r="A145" s="1">
        <v>3.456</v>
      </c>
      <c r="B145" s="15">
        <v>7783</v>
      </c>
      <c r="C145" s="15">
        <v>972</v>
      </c>
      <c r="D145" s="12">
        <f t="shared" si="21"/>
        <v>8.0072016460905342</v>
      </c>
      <c r="E145" s="38">
        <f t="shared" si="26"/>
        <v>7807.4193548387093</v>
      </c>
      <c r="F145" s="38">
        <f t="shared" si="26"/>
        <v>1003.7741935483871</v>
      </c>
      <c r="G145" s="42">
        <f t="shared" si="22"/>
        <v>7.7780634379920945</v>
      </c>
      <c r="H145" s="48">
        <f t="shared" si="25"/>
        <v>7.7834702669153044</v>
      </c>
      <c r="I145" s="32">
        <f t="shared" si="23"/>
        <v>2.0520022884717348</v>
      </c>
      <c r="J145" s="17"/>
      <c r="K145" s="11"/>
      <c r="L145" s="16"/>
      <c r="M145" s="17"/>
      <c r="N145" s="20"/>
      <c r="O145" s="5"/>
    </row>
    <row r="146" spans="1:15" s="21" customFormat="1" x14ac:dyDescent="0.2">
      <c r="A146" s="1">
        <v>3.48</v>
      </c>
      <c r="B146" s="15">
        <v>7642</v>
      </c>
      <c r="C146" s="15">
        <v>915</v>
      </c>
      <c r="D146" s="12">
        <f t="shared" si="21"/>
        <v>8.3519125683060107</v>
      </c>
      <c r="E146" s="38">
        <f t="shared" si="26"/>
        <v>7694.322580645161</v>
      </c>
      <c r="F146" s="38">
        <f t="shared" si="26"/>
        <v>987.58064516129036</v>
      </c>
      <c r="G146" s="42">
        <f t="shared" si="22"/>
        <v>7.7910828025477699</v>
      </c>
      <c r="H146" s="48">
        <f t="shared" si="25"/>
        <v>7.7911392037435467</v>
      </c>
      <c r="I146" s="32">
        <f t="shared" si="23"/>
        <v>2.0529870884389494</v>
      </c>
      <c r="J146" s="17"/>
      <c r="K146" s="11"/>
      <c r="L146" s="16"/>
      <c r="M146" s="17"/>
      <c r="N146" s="20"/>
      <c r="O146" s="5"/>
    </row>
    <row r="147" spans="1:15" s="21" customFormat="1" x14ac:dyDescent="0.2">
      <c r="A147" s="1">
        <v>3.504</v>
      </c>
      <c r="B147" s="15">
        <v>7438</v>
      </c>
      <c r="C147" s="15">
        <v>982</v>
      </c>
      <c r="D147" s="12">
        <f t="shared" si="21"/>
        <v>7.5743380855397149</v>
      </c>
      <c r="E147" s="38">
        <f t="shared" si="26"/>
        <v>7588.2903225806449</v>
      </c>
      <c r="F147" s="38">
        <f t="shared" si="26"/>
        <v>972.51612903225805</v>
      </c>
      <c r="G147" s="42">
        <f t="shared" si="22"/>
        <v>7.8027398169032773</v>
      </c>
      <c r="H147" s="48">
        <f t="shared" si="25"/>
        <v>7.7980541491793112</v>
      </c>
      <c r="I147" s="32">
        <f t="shared" si="23"/>
        <v>2.0538742345192804</v>
      </c>
      <c r="J147" s="17"/>
      <c r="K147" s="11"/>
      <c r="L147" s="16"/>
      <c r="M147" s="17"/>
      <c r="N147" s="20"/>
      <c r="O147" s="5"/>
    </row>
    <row r="148" spans="1:15" s="21" customFormat="1" x14ac:dyDescent="0.2">
      <c r="A148" s="1">
        <v>3.528</v>
      </c>
      <c r="B148" s="15">
        <v>7530</v>
      </c>
      <c r="C148" s="15">
        <v>927</v>
      </c>
      <c r="D148" s="12">
        <f t="shared" si="21"/>
        <v>8.1229773462783168</v>
      </c>
      <c r="E148" s="38">
        <f t="shared" si="26"/>
        <v>7481.4838709677415</v>
      </c>
      <c r="F148" s="38">
        <f t="shared" si="26"/>
        <v>958.22580645161293</v>
      </c>
      <c r="G148" s="42">
        <f t="shared" si="22"/>
        <v>7.8076418111429042</v>
      </c>
      <c r="H148" s="48">
        <f t="shared" si="25"/>
        <v>7.8026362378837044</v>
      </c>
      <c r="I148" s="32">
        <f t="shared" si="23"/>
        <v>2.0544616558092961</v>
      </c>
      <c r="J148" s="17"/>
      <c r="K148" s="11"/>
      <c r="L148" s="16"/>
      <c r="M148" s="17"/>
      <c r="N148" s="20"/>
      <c r="O148" s="5"/>
    </row>
    <row r="149" spans="1:15" s="21" customFormat="1" x14ac:dyDescent="0.2">
      <c r="A149" s="1">
        <v>3.552</v>
      </c>
      <c r="B149" s="15">
        <v>7348</v>
      </c>
      <c r="C149" s="15">
        <v>921</v>
      </c>
      <c r="D149" s="12">
        <f t="shared" si="21"/>
        <v>7.9782844733984799</v>
      </c>
      <c r="E149" s="38">
        <f t="shared" si="26"/>
        <v>7372.9032258064517</v>
      </c>
      <c r="F149" s="38">
        <f t="shared" si="26"/>
        <v>945.87096774193549</v>
      </c>
      <c r="G149" s="42">
        <f t="shared" si="22"/>
        <v>7.7948298206125095</v>
      </c>
      <c r="H149" s="48">
        <f t="shared" si="25"/>
        <v>7.8092711529336336</v>
      </c>
      <c r="I149" s="32">
        <f t="shared" si="23"/>
        <v>2.0553116372091722</v>
      </c>
      <c r="J149" s="17"/>
      <c r="K149" s="11"/>
      <c r="L149" s="16"/>
      <c r="M149" s="17"/>
      <c r="N149" s="20"/>
      <c r="O149" s="5"/>
    </row>
    <row r="150" spans="1:15" s="21" customFormat="1" x14ac:dyDescent="0.2">
      <c r="A150" s="1">
        <v>3.5760000000000001</v>
      </c>
      <c r="B150" s="15">
        <v>7392</v>
      </c>
      <c r="C150" s="15">
        <v>950</v>
      </c>
      <c r="D150" s="12">
        <f t="shared" si="21"/>
        <v>7.7810526315789472</v>
      </c>
      <c r="E150" s="38">
        <f t="shared" si="26"/>
        <v>7267.2903225806449</v>
      </c>
      <c r="F150" s="38">
        <f t="shared" si="26"/>
        <v>931.19354838709683</v>
      </c>
      <c r="G150" s="42">
        <f t="shared" si="22"/>
        <v>7.8042747774275121</v>
      </c>
      <c r="H150" s="48">
        <f t="shared" si="25"/>
        <v>7.8152526766288046</v>
      </c>
      <c r="I150" s="32">
        <f t="shared" si="23"/>
        <v>2.0560772956129267</v>
      </c>
      <c r="J150" s="17"/>
      <c r="K150" s="11"/>
      <c r="L150" s="16"/>
      <c r="M150" s="17"/>
      <c r="N150" s="20"/>
      <c r="O150" s="5"/>
    </row>
    <row r="151" spans="1:15" s="21" customFormat="1" x14ac:dyDescent="0.2">
      <c r="A151" s="1">
        <v>3.6</v>
      </c>
      <c r="B151" s="15">
        <v>7154</v>
      </c>
      <c r="C151" s="15">
        <v>886</v>
      </c>
      <c r="D151" s="12">
        <f t="shared" si="21"/>
        <v>8.0744920993227982</v>
      </c>
      <c r="E151" s="38">
        <f>AVERAGE(B135:B167)</f>
        <v>7176.757575757576</v>
      </c>
      <c r="F151" s="38">
        <f>AVERAGE(C135:C167)</f>
        <v>917.69696969696975</v>
      </c>
      <c r="G151" s="42">
        <f t="shared" si="22"/>
        <v>7.8204002113327169</v>
      </c>
      <c r="H151" s="48">
        <f t="shared" si="25"/>
        <v>7.8245243059660625</v>
      </c>
      <c r="I151" s="32">
        <f t="shared" si="23"/>
        <v>2.0572629430085021</v>
      </c>
      <c r="J151" s="17"/>
      <c r="K151" s="11"/>
      <c r="L151" s="16"/>
      <c r="M151" s="17"/>
      <c r="N151" s="20"/>
      <c r="O151" s="5"/>
    </row>
    <row r="152" spans="1:15" s="21" customFormat="1" x14ac:dyDescent="0.2">
      <c r="A152" s="1">
        <v>3.6240000000000001</v>
      </c>
      <c r="B152" s="15">
        <v>7006</v>
      </c>
      <c r="C152" s="15">
        <v>888</v>
      </c>
      <c r="D152" s="12">
        <f t="shared" si="21"/>
        <v>7.8896396396396398</v>
      </c>
      <c r="E152" s="38">
        <f>AVERAGE(B136:B168)</f>
        <v>7082.393939393939</v>
      </c>
      <c r="F152" s="38">
        <f>AVERAGE(C136:C168)</f>
        <v>904.39393939393938</v>
      </c>
      <c r="G152" s="42">
        <f t="shared" si="22"/>
        <v>7.8310939855922266</v>
      </c>
      <c r="H152" s="48">
        <f t="shared" si="25"/>
        <v>7.8350120923070703</v>
      </c>
      <c r="I152" s="32">
        <f t="shared" si="23"/>
        <v>2.0586024191771912</v>
      </c>
      <c r="J152" s="17"/>
      <c r="K152" s="11"/>
      <c r="L152" s="16"/>
      <c r="M152" s="17"/>
      <c r="N152" s="20"/>
      <c r="O152" s="5"/>
    </row>
    <row r="153" spans="1:15" s="21" customFormat="1" x14ac:dyDescent="0.2">
      <c r="A153" s="1">
        <v>3.6480000000000001</v>
      </c>
      <c r="B153" s="15">
        <v>6896</v>
      </c>
      <c r="C153" s="15">
        <v>889</v>
      </c>
      <c r="D153" s="12">
        <f t="shared" si="21"/>
        <v>7.7570303712035997</v>
      </c>
      <c r="E153" s="38">
        <f t="shared" ref="E153:F160" si="27">AVERAGE(B137:B169)</f>
        <v>6981.636363636364</v>
      </c>
      <c r="F153" s="38">
        <f t="shared" si="27"/>
        <v>892.15151515151513</v>
      </c>
      <c r="G153" s="42">
        <f t="shared" si="22"/>
        <v>7.8256173363676513</v>
      </c>
      <c r="H153" s="48">
        <f t="shared" si="25"/>
        <v>7.846541134818489</v>
      </c>
      <c r="I153" s="32">
        <f t="shared" si="23"/>
        <v>2.0600728149245575</v>
      </c>
      <c r="J153" s="17"/>
      <c r="K153" s="11"/>
      <c r="L153" s="16"/>
      <c r="M153" s="17"/>
      <c r="N153" s="20"/>
      <c r="O153" s="5"/>
    </row>
    <row r="154" spans="1:15" s="21" customFormat="1" x14ac:dyDescent="0.2">
      <c r="A154" s="1">
        <v>3.6720000000000002</v>
      </c>
      <c r="B154" s="15">
        <v>6724</v>
      </c>
      <c r="C154" s="15">
        <v>840</v>
      </c>
      <c r="D154" s="12">
        <f t="shared" si="21"/>
        <v>8.0047619047619047</v>
      </c>
      <c r="E154" s="38">
        <f t="shared" si="27"/>
        <v>6884.575757575758</v>
      </c>
      <c r="F154" s="38">
        <f t="shared" si="27"/>
        <v>876.4848484848485</v>
      </c>
      <c r="G154" s="42">
        <f t="shared" si="22"/>
        <v>7.8547572949799473</v>
      </c>
      <c r="H154" s="48">
        <f t="shared" si="25"/>
        <v>7.8582087262329745</v>
      </c>
      <c r="I154" s="32">
        <f t="shared" si="23"/>
        <v>2.0615586830427204</v>
      </c>
      <c r="J154" s="17"/>
      <c r="K154" s="11"/>
      <c r="L154" s="16"/>
      <c r="M154" s="17"/>
      <c r="N154" s="20"/>
      <c r="O154" s="5"/>
    </row>
    <row r="155" spans="1:15" s="21" customFormat="1" x14ac:dyDescent="0.2">
      <c r="A155" s="1">
        <v>3.6960000000000002</v>
      </c>
      <c r="B155" s="15">
        <v>6783</v>
      </c>
      <c r="C155" s="15">
        <v>846</v>
      </c>
      <c r="D155" s="12">
        <f t="shared" si="21"/>
        <v>8.0177304964539005</v>
      </c>
      <c r="E155" s="38">
        <f t="shared" si="27"/>
        <v>6788.212121212121</v>
      </c>
      <c r="F155" s="38">
        <f t="shared" si="27"/>
        <v>863.93939393939399</v>
      </c>
      <c r="G155" s="42">
        <f t="shared" si="22"/>
        <v>7.8572781480182385</v>
      </c>
      <c r="H155" s="48">
        <f t="shared" si="25"/>
        <v>7.8731148015314432</v>
      </c>
      <c r="I155" s="32">
        <f t="shared" si="23"/>
        <v>2.0634537657715479</v>
      </c>
      <c r="J155" s="17"/>
      <c r="K155" s="11"/>
      <c r="L155" s="16"/>
      <c r="M155" s="17"/>
      <c r="N155" s="20"/>
      <c r="O155" s="5"/>
    </row>
    <row r="156" spans="1:15" s="21" customFormat="1" x14ac:dyDescent="0.2">
      <c r="A156" s="1">
        <v>3.72</v>
      </c>
      <c r="B156" s="15">
        <v>6584</v>
      </c>
      <c r="C156" s="15">
        <v>801</v>
      </c>
      <c r="D156" s="12">
        <f t="shared" si="21"/>
        <v>8.2197253433208495</v>
      </c>
      <c r="E156" s="38">
        <f t="shared" si="27"/>
        <v>6694.939393939394</v>
      </c>
      <c r="F156" s="38">
        <f t="shared" si="27"/>
        <v>849.60606060606062</v>
      </c>
      <c r="G156" s="42">
        <f t="shared" si="22"/>
        <v>7.8800513607019296</v>
      </c>
      <c r="H156" s="48">
        <f t="shared" si="25"/>
        <v>7.8877114767455652</v>
      </c>
      <c r="I156" s="32">
        <f t="shared" si="23"/>
        <v>2.0653060391396734</v>
      </c>
      <c r="J156" s="17"/>
      <c r="K156" s="11"/>
      <c r="L156" s="16"/>
      <c r="M156" s="17"/>
      <c r="N156" s="20"/>
      <c r="O156" s="5"/>
    </row>
    <row r="157" spans="1:15" s="21" customFormat="1" x14ac:dyDescent="0.2">
      <c r="A157" s="1">
        <v>3.7440000000000002</v>
      </c>
      <c r="B157" s="15">
        <v>6512</v>
      </c>
      <c r="C157" s="15">
        <v>800</v>
      </c>
      <c r="D157" s="12">
        <f t="shared" si="21"/>
        <v>8.14</v>
      </c>
      <c r="E157" s="38">
        <f t="shared" si="27"/>
        <v>6602.363636363636</v>
      </c>
      <c r="F157" s="38">
        <f t="shared" si="27"/>
        <v>835.06060606060601</v>
      </c>
      <c r="G157" s="42">
        <f t="shared" si="22"/>
        <v>7.9064484522988714</v>
      </c>
      <c r="H157" s="48">
        <f t="shared" si="25"/>
        <v>7.9002001003563693</v>
      </c>
      <c r="I157" s="32">
        <f t="shared" si="23"/>
        <v>2.0668880883112322</v>
      </c>
      <c r="J157" s="17"/>
      <c r="K157" s="11"/>
      <c r="L157" s="16"/>
      <c r="M157" s="17"/>
      <c r="N157" s="20"/>
      <c r="O157" s="5"/>
    </row>
    <row r="158" spans="1:15" s="21" customFormat="1" x14ac:dyDescent="0.2">
      <c r="A158" s="1">
        <v>3.7679999999999998</v>
      </c>
      <c r="B158" s="15">
        <v>6525</v>
      </c>
      <c r="C158" s="15">
        <v>789</v>
      </c>
      <c r="D158" s="12">
        <f t="shared" si="21"/>
        <v>8.2699619771863127</v>
      </c>
      <c r="E158" s="38">
        <f t="shared" si="27"/>
        <v>6515.454545454545</v>
      </c>
      <c r="F158" s="38">
        <f t="shared" si="27"/>
        <v>821.66666666666663</v>
      </c>
      <c r="G158" s="42">
        <f t="shared" si="22"/>
        <v>7.9295592845288585</v>
      </c>
      <c r="H158" s="48">
        <f t="shared" si="25"/>
        <v>7.9124505973653987</v>
      </c>
      <c r="I158" s="32">
        <f t="shared" si="23"/>
        <v>2.0684375438318963</v>
      </c>
      <c r="J158" s="17"/>
      <c r="K158" s="11"/>
      <c r="L158" s="16"/>
      <c r="M158" s="17"/>
      <c r="N158" s="20"/>
      <c r="O158" s="5"/>
    </row>
    <row r="159" spans="1:15" s="21" customFormat="1" x14ac:dyDescent="0.2">
      <c r="A159" s="1">
        <v>3.7919999999999998</v>
      </c>
      <c r="B159" s="15">
        <v>6470</v>
      </c>
      <c r="C159" s="15">
        <v>839</v>
      </c>
      <c r="D159" s="12">
        <f t="shared" si="21"/>
        <v>7.7115613825983313</v>
      </c>
      <c r="E159" s="38">
        <f t="shared" si="27"/>
        <v>6420.212121212121</v>
      </c>
      <c r="F159" s="38">
        <f t="shared" si="27"/>
        <v>809</v>
      </c>
      <c r="G159" s="42">
        <f t="shared" si="22"/>
        <v>7.9359853167022507</v>
      </c>
      <c r="H159" s="48">
        <f t="shared" si="25"/>
        <v>7.9239747267087068</v>
      </c>
      <c r="I159" s="32">
        <f t="shared" si="23"/>
        <v>2.0698929393699244</v>
      </c>
      <c r="J159" s="17"/>
      <c r="K159" s="11"/>
      <c r="L159" s="16"/>
      <c r="M159" s="17"/>
      <c r="N159" s="20"/>
      <c r="O159" s="5"/>
    </row>
    <row r="160" spans="1:15" s="21" customFormat="1" x14ac:dyDescent="0.2">
      <c r="A160" s="1">
        <v>3.8159999999999998</v>
      </c>
      <c r="B160" s="15">
        <v>6272</v>
      </c>
      <c r="C160" s="15">
        <v>870</v>
      </c>
      <c r="D160" s="12">
        <f t="shared" si="21"/>
        <v>7.2091954022988505</v>
      </c>
      <c r="E160" s="38">
        <f t="shared" si="27"/>
        <v>6333.272727272727</v>
      </c>
      <c r="F160" s="38">
        <f t="shared" si="27"/>
        <v>795.75757575757575</v>
      </c>
      <c r="G160" s="42">
        <f t="shared" si="22"/>
        <v>7.9587966488956585</v>
      </c>
      <c r="H160" s="48">
        <f t="shared" si="25"/>
        <v>7.9329468631957676</v>
      </c>
      <c r="I160" s="32">
        <f t="shared" si="23"/>
        <v>2.0710245760994961</v>
      </c>
      <c r="J160" s="17"/>
      <c r="K160" s="11"/>
      <c r="L160" s="16"/>
      <c r="M160" s="17"/>
      <c r="N160" s="20"/>
      <c r="O160" s="5"/>
    </row>
    <row r="161" spans="1:15" s="21" customFormat="1" x14ac:dyDescent="0.2">
      <c r="A161" s="1">
        <v>3.84</v>
      </c>
      <c r="B161" s="15">
        <v>6108</v>
      </c>
      <c r="C161" s="15">
        <v>799</v>
      </c>
      <c r="D161" s="12">
        <f t="shared" si="21"/>
        <v>7.6445556946182727</v>
      </c>
      <c r="E161" s="38">
        <f>AVERAGE(B144:B178)</f>
        <v>6251.9428571428571</v>
      </c>
      <c r="F161" s="38">
        <f>AVERAGE(C144:C178)</f>
        <v>784.94285714285718</v>
      </c>
      <c r="G161" s="42">
        <f t="shared" si="22"/>
        <v>7.9648382047828772</v>
      </c>
      <c r="H161" s="48">
        <f t="shared" si="25"/>
        <v>7.9415452869997374</v>
      </c>
      <c r="I161" s="32">
        <f t="shared" si="23"/>
        <v>2.0721078768518604</v>
      </c>
      <c r="J161" s="17"/>
      <c r="K161" s="11"/>
      <c r="L161" s="16"/>
      <c r="M161" s="17"/>
      <c r="N161" s="20"/>
      <c r="O161" s="5"/>
    </row>
    <row r="162" spans="1:15" s="21" customFormat="1" x14ac:dyDescent="0.2">
      <c r="A162" s="1">
        <v>3.8639999999999999</v>
      </c>
      <c r="B162" s="15">
        <v>6045</v>
      </c>
      <c r="C162" s="15">
        <v>773</v>
      </c>
      <c r="D162" s="12">
        <f t="shared" si="21"/>
        <v>7.8201811125485126</v>
      </c>
      <c r="E162" s="38">
        <f>AVERAGE(B145:B179)</f>
        <v>6160</v>
      </c>
      <c r="F162" s="38">
        <f>AVERAGE(C145:C179)</f>
        <v>774.08571428571429</v>
      </c>
      <c r="G162" s="42">
        <f t="shared" si="22"/>
        <v>7.9577750710515627</v>
      </c>
      <c r="H162" s="48">
        <f t="shared" si="25"/>
        <v>7.9476360709524903</v>
      </c>
      <c r="I162" s="32">
        <f t="shared" si="23"/>
        <v>2.0728745348833684</v>
      </c>
      <c r="J162" s="17"/>
      <c r="K162" s="11"/>
      <c r="L162" s="16"/>
      <c r="M162" s="17"/>
      <c r="N162" s="20"/>
      <c r="O162" s="5"/>
    </row>
    <row r="163" spans="1:15" s="21" customFormat="1" x14ac:dyDescent="0.2">
      <c r="A163" s="1">
        <v>3.8879999999999999</v>
      </c>
      <c r="B163" s="15">
        <v>5945</v>
      </c>
      <c r="C163" s="15">
        <v>733</v>
      </c>
      <c r="D163" s="12">
        <f t="shared" si="21"/>
        <v>8.1105047748976808</v>
      </c>
      <c r="E163" s="38">
        <f t="shared" ref="E163:F170" si="28">AVERAGE(B146:B180)</f>
        <v>6071.3428571428567</v>
      </c>
      <c r="F163" s="38">
        <f t="shared" si="28"/>
        <v>762.17142857142858</v>
      </c>
      <c r="G163" s="42">
        <f t="shared" si="22"/>
        <v>7.9658494526915575</v>
      </c>
      <c r="H163" s="48">
        <f t="shared" si="25"/>
        <v>7.9513896778969411</v>
      </c>
      <c r="I163" s="32">
        <f t="shared" si="23"/>
        <v>2.0733467156412946</v>
      </c>
      <c r="J163" s="17"/>
      <c r="K163" s="11"/>
      <c r="L163" s="16"/>
      <c r="M163" s="17"/>
      <c r="N163" s="20"/>
      <c r="O163" s="5"/>
    </row>
    <row r="164" spans="1:15" s="21" customFormat="1" x14ac:dyDescent="0.2">
      <c r="A164" s="1">
        <v>3.9119999999999999</v>
      </c>
      <c r="B164" s="15">
        <v>5840</v>
      </c>
      <c r="C164" s="15">
        <v>777</v>
      </c>
      <c r="D164" s="12">
        <f t="shared" si="21"/>
        <v>7.5160875160875165</v>
      </c>
      <c r="E164" s="38">
        <f t="shared" si="28"/>
        <v>5988.3714285714286</v>
      </c>
      <c r="F164" s="38">
        <f t="shared" si="28"/>
        <v>753.02857142857147</v>
      </c>
      <c r="G164" s="42">
        <f t="shared" si="22"/>
        <v>7.9523827591440277</v>
      </c>
      <c r="H164" s="48">
        <f t="shared" si="25"/>
        <v>7.9534582047857949</v>
      </c>
      <c r="I164" s="32">
        <f t="shared" si="23"/>
        <v>2.0736068283963207</v>
      </c>
      <c r="J164" s="17"/>
      <c r="K164" s="11"/>
      <c r="L164" s="16"/>
      <c r="M164" s="17"/>
      <c r="N164" s="20"/>
      <c r="O164" s="5"/>
    </row>
    <row r="165" spans="1:15" s="21" customFormat="1" x14ac:dyDescent="0.2">
      <c r="A165" s="1">
        <v>3.9359999999999999</v>
      </c>
      <c r="B165" s="15">
        <v>5725</v>
      </c>
      <c r="C165" s="15">
        <v>734</v>
      </c>
      <c r="D165" s="12">
        <f t="shared" si="21"/>
        <v>7.7997275204359671</v>
      </c>
      <c r="E165" s="38">
        <f t="shared" si="28"/>
        <v>5906.9142857142861</v>
      </c>
      <c r="F165" s="38">
        <f t="shared" si="28"/>
        <v>742.68571428571431</v>
      </c>
      <c r="G165" s="42">
        <f t="shared" si="22"/>
        <v>7.9534507963376164</v>
      </c>
      <c r="H165" s="48">
        <f t="shared" si="25"/>
        <v>7.9548670276752498</v>
      </c>
      <c r="I165" s="32">
        <f t="shared" si="23"/>
        <v>2.0737839460843932</v>
      </c>
      <c r="J165" s="17"/>
      <c r="K165" s="11"/>
      <c r="L165" s="16"/>
      <c r="M165" s="17"/>
      <c r="N165" s="20"/>
      <c r="O165" s="5"/>
    </row>
    <row r="166" spans="1:15" s="21" customFormat="1" x14ac:dyDescent="0.2">
      <c r="A166" s="1">
        <v>3.96</v>
      </c>
      <c r="B166" s="15">
        <v>5842</v>
      </c>
      <c r="C166" s="15">
        <v>762</v>
      </c>
      <c r="D166" s="12">
        <f t="shared" si="21"/>
        <v>7.666666666666667</v>
      </c>
      <c r="E166" s="38">
        <f t="shared" si="28"/>
        <v>5823.9428571428571</v>
      </c>
      <c r="F166" s="38">
        <f t="shared" si="28"/>
        <v>732.4</v>
      </c>
      <c r="G166" s="42">
        <f t="shared" si="22"/>
        <v>7.9518608098619019</v>
      </c>
      <c r="H166" s="48">
        <f t="shared" si="25"/>
        <v>7.9554894192494263</v>
      </c>
      <c r="I166" s="32">
        <f t="shared" si="23"/>
        <v>2.073862183372988</v>
      </c>
      <c r="J166" s="17"/>
      <c r="K166" s="11"/>
      <c r="L166" s="16"/>
      <c r="M166" s="17"/>
      <c r="N166" s="20"/>
      <c r="O166" s="5"/>
    </row>
    <row r="167" spans="1:15" s="21" customFormat="1" x14ac:dyDescent="0.2">
      <c r="A167" s="1">
        <v>3.984</v>
      </c>
      <c r="B167" s="15">
        <v>5705</v>
      </c>
      <c r="C167" s="15">
        <v>655</v>
      </c>
      <c r="D167" s="12">
        <f t="shared" si="21"/>
        <v>8.7099236641221367</v>
      </c>
      <c r="E167" s="38">
        <f t="shared" si="28"/>
        <v>5741.8571428571431</v>
      </c>
      <c r="F167" s="38">
        <f t="shared" si="28"/>
        <v>722.51428571428573</v>
      </c>
      <c r="G167" s="42">
        <f t="shared" si="22"/>
        <v>7.9470499841822209</v>
      </c>
      <c r="H167" s="48">
        <f t="shared" si="25"/>
        <v>7.9553611621983</v>
      </c>
      <c r="I167" s="32">
        <f t="shared" si="23"/>
        <v>2.0738460614126351</v>
      </c>
      <c r="J167" s="17"/>
      <c r="K167" s="11"/>
      <c r="L167" s="16"/>
      <c r="M167" s="17"/>
      <c r="N167" s="20"/>
      <c r="O167" s="5"/>
    </row>
    <row r="168" spans="1:15" s="21" customFormat="1" x14ac:dyDescent="0.2">
      <c r="A168" s="1">
        <v>4.008</v>
      </c>
      <c r="B168" s="15">
        <v>5673</v>
      </c>
      <c r="C168" s="15">
        <v>732</v>
      </c>
      <c r="D168" s="12">
        <f t="shared" si="21"/>
        <v>7.75</v>
      </c>
      <c r="E168" s="38">
        <f t="shared" si="28"/>
        <v>5657.2</v>
      </c>
      <c r="F168" s="38">
        <f t="shared" si="28"/>
        <v>711.8</v>
      </c>
      <c r="G168" s="42">
        <f t="shared" si="22"/>
        <v>7.9477381286878339</v>
      </c>
      <c r="H168" s="48">
        <f t="shared" si="25"/>
        <v>7.9568873192019955</v>
      </c>
      <c r="I168" s="32">
        <f t="shared" si="23"/>
        <v>2.0740378830788386</v>
      </c>
      <c r="J168" s="17"/>
      <c r="K168" s="11"/>
      <c r="L168" s="16"/>
      <c r="M168" s="17"/>
      <c r="N168" s="20"/>
      <c r="O168" s="5"/>
    </row>
    <row r="169" spans="1:15" s="21" customFormat="1" x14ac:dyDescent="0.2">
      <c r="A169" s="1">
        <v>4.032</v>
      </c>
      <c r="B169" s="15">
        <v>5438</v>
      </c>
      <c r="C169" s="15">
        <v>690</v>
      </c>
      <c r="D169" s="12">
        <f t="shared" si="21"/>
        <v>7.8811594202898547</v>
      </c>
      <c r="E169" s="38">
        <f t="shared" si="28"/>
        <v>5579.3428571428567</v>
      </c>
      <c r="F169" s="38">
        <f t="shared" si="28"/>
        <v>701.6</v>
      </c>
      <c r="G169" s="42">
        <f t="shared" si="22"/>
        <v>7.9523130803062383</v>
      </c>
      <c r="H169" s="48">
        <f t="shared" si="25"/>
        <v>7.9561691783231989</v>
      </c>
      <c r="I169" s="32">
        <f t="shared" si="23"/>
        <v>2.0739476250093856</v>
      </c>
      <c r="J169" s="17"/>
      <c r="K169" s="11"/>
      <c r="L169" s="16"/>
      <c r="M169" s="17"/>
      <c r="N169" s="20"/>
      <c r="O169" s="5"/>
    </row>
    <row r="170" spans="1:15" s="21" customFormat="1" x14ac:dyDescent="0.2">
      <c r="A170" s="1">
        <v>4.056</v>
      </c>
      <c r="B170" s="15">
        <v>5534</v>
      </c>
      <c r="C170" s="15">
        <v>654</v>
      </c>
      <c r="D170" s="12">
        <f t="shared" si="21"/>
        <v>8.4617737003058107</v>
      </c>
      <c r="E170" s="38">
        <f t="shared" si="28"/>
        <v>5501.971428571429</v>
      </c>
      <c r="F170" s="38">
        <f t="shared" si="28"/>
        <v>691.94285714285718</v>
      </c>
      <c r="G170" s="42">
        <f t="shared" si="22"/>
        <v>7.9514823684862499</v>
      </c>
      <c r="H170" s="48">
        <f t="shared" si="25"/>
        <v>7.9562823302631012</v>
      </c>
      <c r="I170" s="32">
        <f t="shared" si="23"/>
        <v>2.073961846820505</v>
      </c>
      <c r="J170" s="17"/>
      <c r="K170" s="11"/>
      <c r="L170" s="16"/>
      <c r="M170" s="17"/>
      <c r="N170" s="20"/>
      <c r="O170" s="5"/>
    </row>
    <row r="171" spans="1:15" s="21" customFormat="1" x14ac:dyDescent="0.2">
      <c r="A171" s="1">
        <v>4.08</v>
      </c>
      <c r="B171" s="15">
        <v>5370</v>
      </c>
      <c r="C171" s="15">
        <v>665</v>
      </c>
      <c r="D171" s="12">
        <f t="shared" si="21"/>
        <v>8.0751879699248121</v>
      </c>
      <c r="E171" s="38">
        <f>AVERAGE(B153:B189)</f>
        <v>5432.7837837837842</v>
      </c>
      <c r="F171" s="38">
        <f>AVERAGE(C153:C189)</f>
        <v>682.02702702702697</v>
      </c>
      <c r="G171" s="42">
        <f t="shared" si="22"/>
        <v>7.965642956211612</v>
      </c>
      <c r="H171" s="48">
        <f t="shared" si="25"/>
        <v>7.9567340722705868</v>
      </c>
      <c r="I171" s="32">
        <f t="shared" si="23"/>
        <v>2.0740186232350051</v>
      </c>
      <c r="J171" s="17"/>
      <c r="K171" s="11"/>
      <c r="L171" s="16"/>
      <c r="M171" s="17"/>
      <c r="N171" s="20"/>
      <c r="O171" s="5"/>
    </row>
    <row r="172" spans="1:15" s="21" customFormat="1" x14ac:dyDescent="0.2">
      <c r="A172" s="1">
        <v>4.1040000000000001</v>
      </c>
      <c r="B172" s="15">
        <v>5358</v>
      </c>
      <c r="C172" s="15">
        <v>628</v>
      </c>
      <c r="D172" s="12">
        <f t="shared" si="21"/>
        <v>8.531847133757962</v>
      </c>
      <c r="E172" s="38">
        <f>AVERAGE(B154:B190)</f>
        <v>5355.2972972972975</v>
      </c>
      <c r="F172" s="38">
        <f>AVERAGE(C154:C190)</f>
        <v>672.48648648648646</v>
      </c>
      <c r="G172" s="42">
        <f t="shared" si="22"/>
        <v>7.9634273772204818</v>
      </c>
      <c r="H172" s="48">
        <f t="shared" si="25"/>
        <v>7.9566389748632185</v>
      </c>
      <c r="I172" s="32">
        <f t="shared" si="23"/>
        <v>2.0740066713493692</v>
      </c>
      <c r="J172" s="17"/>
      <c r="K172" s="11"/>
      <c r="L172" s="16"/>
      <c r="M172" s="17"/>
      <c r="N172" s="20"/>
      <c r="O172" s="5"/>
    </row>
    <row r="173" spans="1:15" s="21" customFormat="1" x14ac:dyDescent="0.2">
      <c r="A173" s="1">
        <v>4.1280000000000001</v>
      </c>
      <c r="B173" s="15">
        <v>5262</v>
      </c>
      <c r="C173" s="15">
        <v>603</v>
      </c>
      <c r="D173" s="12">
        <f t="shared" si="21"/>
        <v>8.7263681592039806</v>
      </c>
      <c r="E173" s="38">
        <f t="shared" ref="E173:F180" si="29">AVERAGE(B155:B191)</f>
        <v>5287.135135135135</v>
      </c>
      <c r="F173" s="38">
        <f t="shared" si="29"/>
        <v>663</v>
      </c>
      <c r="G173" s="42">
        <f t="shared" si="22"/>
        <v>7.9745627980922098</v>
      </c>
      <c r="H173" s="48">
        <f t="shared" si="25"/>
        <v>7.9582098334122637</v>
      </c>
      <c r="I173" s="32">
        <f t="shared" si="23"/>
        <v>2.0742040792635845</v>
      </c>
      <c r="J173" s="17"/>
      <c r="K173" s="11"/>
      <c r="L173" s="16"/>
      <c r="M173" s="17"/>
      <c r="N173" s="20"/>
      <c r="O173" s="5"/>
    </row>
    <row r="174" spans="1:15" s="21" customFormat="1" x14ac:dyDescent="0.2">
      <c r="A174" s="1">
        <v>4.1520000000000001</v>
      </c>
      <c r="B174" s="15">
        <v>5178</v>
      </c>
      <c r="C174" s="15">
        <v>646</v>
      </c>
      <c r="D174" s="12">
        <f t="shared" si="21"/>
        <v>8.01547987616099</v>
      </c>
      <c r="E174" s="38">
        <f t="shared" si="29"/>
        <v>5212.0270270270266</v>
      </c>
      <c r="F174" s="38">
        <f t="shared" si="29"/>
        <v>654.94594594594594</v>
      </c>
      <c r="G174" s="42">
        <f t="shared" si="22"/>
        <v>7.9579499030248</v>
      </c>
      <c r="H174" s="48">
        <f t="shared" si="25"/>
        <v>7.9639494071938426</v>
      </c>
      <c r="I174" s="32">
        <f t="shared" si="23"/>
        <v>2.0749250334939062</v>
      </c>
      <c r="J174" s="17"/>
      <c r="K174" s="11"/>
      <c r="L174" s="16"/>
      <c r="M174" s="17"/>
      <c r="N174" s="20"/>
      <c r="O174" s="5"/>
    </row>
    <row r="175" spans="1:15" s="21" customFormat="1" x14ac:dyDescent="0.2">
      <c r="A175" s="1">
        <v>4.1760000000000002</v>
      </c>
      <c r="B175" s="15">
        <v>4991</v>
      </c>
      <c r="C175" s="15">
        <v>660</v>
      </c>
      <c r="D175" s="12">
        <f t="shared" si="21"/>
        <v>7.5621212121212125</v>
      </c>
      <c r="E175" s="38">
        <f t="shared" si="29"/>
        <v>5140.8378378378375</v>
      </c>
      <c r="F175" s="38">
        <f t="shared" si="29"/>
        <v>646.35135135135135</v>
      </c>
      <c r="G175" s="42">
        <f t="shared" si="22"/>
        <v>7.9536274304829595</v>
      </c>
      <c r="H175" s="48">
        <f t="shared" si="25"/>
        <v>7.9711602018827614</v>
      </c>
      <c r="I175" s="32">
        <f t="shared" si="23"/>
        <v>2.0758300533347471</v>
      </c>
      <c r="J175" s="17"/>
      <c r="K175" s="11"/>
      <c r="L175" s="16"/>
      <c r="M175" s="17"/>
      <c r="N175" s="20"/>
      <c r="O175" s="5"/>
    </row>
    <row r="176" spans="1:15" s="21" customFormat="1" x14ac:dyDescent="0.2">
      <c r="A176" s="1">
        <v>4.2</v>
      </c>
      <c r="B176" s="15">
        <v>4930</v>
      </c>
      <c r="C176" s="15">
        <v>608</v>
      </c>
      <c r="D176" s="12">
        <f t="shared" si="21"/>
        <v>8.1085526315789469</v>
      </c>
      <c r="E176" s="38">
        <f t="shared" si="29"/>
        <v>5069.5135135135133</v>
      </c>
      <c r="F176" s="38">
        <f t="shared" si="29"/>
        <v>637</v>
      </c>
      <c r="G176" s="42">
        <f t="shared" si="22"/>
        <v>7.9584199584199578</v>
      </c>
      <c r="H176" s="48">
        <f t="shared" si="25"/>
        <v>7.9767773394861328</v>
      </c>
      <c r="I176" s="32">
        <f t="shared" si="23"/>
        <v>2.07653448772585</v>
      </c>
      <c r="J176" s="17"/>
      <c r="K176" s="11"/>
      <c r="L176" s="16"/>
      <c r="M176" s="17"/>
      <c r="N176" s="20"/>
      <c r="O176" s="5"/>
    </row>
    <row r="177" spans="1:15" s="21" customFormat="1" x14ac:dyDescent="0.2">
      <c r="A177" s="1">
        <v>4.2240000000000002</v>
      </c>
      <c r="B177" s="15">
        <v>5033</v>
      </c>
      <c r="C177" s="15">
        <v>607</v>
      </c>
      <c r="D177" s="12">
        <f t="shared" si="21"/>
        <v>8.2915980230642496</v>
      </c>
      <c r="E177" s="38">
        <f t="shared" si="29"/>
        <v>4998.0540540540542</v>
      </c>
      <c r="F177" s="38">
        <f t="shared" si="29"/>
        <v>628.62162162162167</v>
      </c>
      <c r="G177" s="42">
        <f t="shared" si="22"/>
        <v>7.9508147383808412</v>
      </c>
      <c r="H177" s="48">
        <f t="shared" si="25"/>
        <v>7.9829709053652147</v>
      </c>
      <c r="I177" s="32">
        <f t="shared" si="23"/>
        <v>2.0773106360829523</v>
      </c>
      <c r="J177" s="17"/>
      <c r="K177" s="11"/>
      <c r="L177" s="16"/>
      <c r="M177" s="17"/>
      <c r="N177" s="20"/>
      <c r="O177" s="5"/>
    </row>
    <row r="178" spans="1:15" s="21" customFormat="1" x14ac:dyDescent="0.2">
      <c r="A178" s="1">
        <v>4.2480000000000002</v>
      </c>
      <c r="B178" s="15">
        <v>4787</v>
      </c>
      <c r="C178" s="15">
        <v>606</v>
      </c>
      <c r="D178" s="12">
        <f t="shared" si="21"/>
        <v>7.8993399339933994</v>
      </c>
      <c r="E178" s="38">
        <f t="shared" si="29"/>
        <v>4924.1081081081084</v>
      </c>
      <c r="F178" s="38">
        <f t="shared" si="29"/>
        <v>618.27027027027032</v>
      </c>
      <c r="G178" s="42">
        <f t="shared" si="22"/>
        <v>7.964329428221717</v>
      </c>
      <c r="H178" s="48">
        <f t="shared" si="25"/>
        <v>7.9893259922845639</v>
      </c>
      <c r="I178" s="32">
        <f t="shared" si="23"/>
        <v>2.0781063998100393</v>
      </c>
      <c r="J178" s="17"/>
      <c r="K178" s="11"/>
      <c r="L178" s="16"/>
      <c r="M178" s="17"/>
      <c r="N178" s="20"/>
      <c r="O178" s="5"/>
    </row>
    <row r="179" spans="1:15" s="21" customFormat="1" x14ac:dyDescent="0.2">
      <c r="A179" s="1">
        <v>4.2720000000000002</v>
      </c>
      <c r="B179" s="15">
        <v>4777</v>
      </c>
      <c r="C179" s="15">
        <v>646</v>
      </c>
      <c r="D179" s="12">
        <f t="shared" si="21"/>
        <v>7.3947368421052628</v>
      </c>
      <c r="E179" s="38">
        <f t="shared" si="29"/>
        <v>4858.4864864864867</v>
      </c>
      <c r="F179" s="38">
        <f t="shared" si="29"/>
        <v>606.48648648648646</v>
      </c>
      <c r="G179" s="42">
        <f t="shared" si="22"/>
        <v>8.0108734402852058</v>
      </c>
      <c r="H179" s="48">
        <f t="shared" si="25"/>
        <v>7.997309456928309</v>
      </c>
      <c r="I179" s="32">
        <f t="shared" si="23"/>
        <v>2.0791051672283314</v>
      </c>
      <c r="J179" s="17"/>
      <c r="K179" s="11"/>
      <c r="L179" s="16"/>
      <c r="M179" s="17"/>
      <c r="N179" s="20"/>
      <c r="O179" s="5"/>
    </row>
    <row r="180" spans="1:15" s="21" customFormat="1" x14ac:dyDescent="0.2">
      <c r="A180" s="1">
        <v>4.2960000000000003</v>
      </c>
      <c r="B180" s="15">
        <v>4680</v>
      </c>
      <c r="C180" s="15">
        <v>555</v>
      </c>
      <c r="D180" s="12">
        <f t="shared" si="21"/>
        <v>8.4324324324324316</v>
      </c>
      <c r="E180" s="38">
        <f t="shared" si="29"/>
        <v>4796.8378378378375</v>
      </c>
      <c r="F180" s="38">
        <f t="shared" si="29"/>
        <v>597.24324324324323</v>
      </c>
      <c r="G180" s="42">
        <f t="shared" si="22"/>
        <v>8.0316318218843339</v>
      </c>
      <c r="H180" s="48">
        <f t="shared" si="25"/>
        <v>8.0072557765464047</v>
      </c>
      <c r="I180" s="32">
        <f t="shared" si="23"/>
        <v>2.0803481026974926</v>
      </c>
      <c r="J180" s="17"/>
      <c r="K180" s="11"/>
      <c r="L180" s="16"/>
      <c r="M180" s="17"/>
      <c r="N180" s="20"/>
      <c r="O180" s="5"/>
    </row>
    <row r="181" spans="1:15" s="21" customFormat="1" x14ac:dyDescent="0.2">
      <c r="A181" s="1">
        <v>4.32</v>
      </c>
      <c r="B181" s="15">
        <v>4738</v>
      </c>
      <c r="C181" s="15">
        <v>595</v>
      </c>
      <c r="D181" s="12">
        <f t="shared" si="21"/>
        <v>7.9630252100840337</v>
      </c>
      <c r="E181" s="38">
        <f>AVERAGE(B162:B200)</f>
        <v>4737.6923076923076</v>
      </c>
      <c r="F181" s="38">
        <f>AVERAGE(C162:C200)</f>
        <v>591.23076923076928</v>
      </c>
      <c r="G181" s="42">
        <f t="shared" si="22"/>
        <v>8.01327088212334</v>
      </c>
      <c r="H181" s="48">
        <f t="shared" si="25"/>
        <v>8.0201989074543132</v>
      </c>
      <c r="I181" s="32">
        <f t="shared" si="23"/>
        <v>2.0819632229990912</v>
      </c>
      <c r="J181" s="17"/>
      <c r="K181" s="11"/>
      <c r="L181" s="16"/>
      <c r="M181" s="17"/>
      <c r="N181" s="20"/>
      <c r="O181" s="5"/>
    </row>
    <row r="182" spans="1:15" s="21" customFormat="1" x14ac:dyDescent="0.2">
      <c r="A182" s="1">
        <v>4.3440000000000003</v>
      </c>
      <c r="B182" s="15">
        <v>4587</v>
      </c>
      <c r="C182" s="15">
        <v>620</v>
      </c>
      <c r="D182" s="12">
        <f t="shared" si="21"/>
        <v>7.3983870967741936</v>
      </c>
      <c r="E182" s="38">
        <f>AVERAGE(B163:B201)</f>
        <v>4678.333333333333</v>
      </c>
      <c r="F182" s="38">
        <f>AVERAGE(C163:C201)</f>
        <v>582.33333333333337</v>
      </c>
      <c r="G182" s="42">
        <f t="shared" si="22"/>
        <v>8.0337721808815097</v>
      </c>
      <c r="H182" s="48">
        <f t="shared" si="25"/>
        <v>8.0319581497205856</v>
      </c>
      <c r="I182" s="32">
        <f t="shared" si="23"/>
        <v>2.0834283524926449</v>
      </c>
      <c r="J182" s="17"/>
      <c r="K182" s="11"/>
      <c r="L182" s="16"/>
      <c r="M182" s="17"/>
      <c r="N182" s="20"/>
      <c r="O182" s="5"/>
    </row>
    <row r="183" spans="1:15" s="21" customFormat="1" x14ac:dyDescent="0.2">
      <c r="A183" s="1">
        <v>4.3680000000000003</v>
      </c>
      <c r="B183" s="15">
        <v>4626</v>
      </c>
      <c r="C183" s="15">
        <v>567</v>
      </c>
      <c r="D183" s="12">
        <f t="shared" si="21"/>
        <v>8.1587301587301582</v>
      </c>
      <c r="E183" s="38">
        <f t="shared" ref="E183:F190" si="30">AVERAGE(B164:B202)</f>
        <v>4616.0769230769229</v>
      </c>
      <c r="F183" s="38">
        <f t="shared" si="30"/>
        <v>574.61538461538464</v>
      </c>
      <c r="G183" s="42">
        <f t="shared" si="22"/>
        <v>8.0333333333333332</v>
      </c>
      <c r="H183" s="48">
        <f t="shared" si="25"/>
        <v>8.0452804871424757</v>
      </c>
      <c r="I183" s="32">
        <f t="shared" si="23"/>
        <v>2.085085644615015</v>
      </c>
      <c r="J183" s="17"/>
      <c r="K183" s="11"/>
      <c r="L183" s="16"/>
      <c r="M183" s="17"/>
      <c r="N183" s="20"/>
      <c r="O183" s="5"/>
    </row>
    <row r="184" spans="1:15" s="21" customFormat="1" x14ac:dyDescent="0.2">
      <c r="A184" s="1">
        <v>4.3920000000000003</v>
      </c>
      <c r="B184" s="15">
        <v>4475</v>
      </c>
      <c r="C184" s="15">
        <v>575</v>
      </c>
      <c r="D184" s="12">
        <f t="shared" si="21"/>
        <v>7.7826086956521738</v>
      </c>
      <c r="E184" s="38">
        <f t="shared" si="30"/>
        <v>4556.6923076923076</v>
      </c>
      <c r="F184" s="38">
        <f t="shared" si="30"/>
        <v>565.17948717948718</v>
      </c>
      <c r="G184" s="42">
        <f t="shared" si="22"/>
        <v>8.0623809091733953</v>
      </c>
      <c r="H184" s="48">
        <f t="shared" si="25"/>
        <v>8.0591936599351346</v>
      </c>
      <c r="I184" s="32">
        <f t="shared" si="23"/>
        <v>2.0868135093223126</v>
      </c>
      <c r="J184" s="17"/>
      <c r="K184" s="11"/>
      <c r="L184" s="16"/>
      <c r="M184" s="17"/>
      <c r="N184" s="20"/>
      <c r="O184" s="5"/>
    </row>
    <row r="185" spans="1:15" s="21" customFormat="1" x14ac:dyDescent="0.2">
      <c r="A185" s="1">
        <v>4.4160000000000004</v>
      </c>
      <c r="B185" s="15">
        <v>4429</v>
      </c>
      <c r="C185" s="15">
        <v>575</v>
      </c>
      <c r="D185" s="12">
        <f t="shared" si="21"/>
        <v>7.7026086956521738</v>
      </c>
      <c r="E185" s="38">
        <f t="shared" si="30"/>
        <v>4498.8974358974356</v>
      </c>
      <c r="F185" s="38">
        <f t="shared" si="30"/>
        <v>557.66666666666663</v>
      </c>
      <c r="G185" s="42">
        <f t="shared" si="22"/>
        <v>8.0673594188238535</v>
      </c>
      <c r="H185" s="48">
        <f t="shared" si="25"/>
        <v>8.068544022647945</v>
      </c>
      <c r="I185" s="32">
        <f t="shared" si="23"/>
        <v>2.0879730474974108</v>
      </c>
      <c r="J185" s="17"/>
      <c r="K185" s="11"/>
      <c r="L185" s="16"/>
      <c r="M185" s="17"/>
      <c r="N185" s="20"/>
      <c r="O185" s="5"/>
    </row>
    <row r="186" spans="1:15" s="21" customFormat="1" x14ac:dyDescent="0.2">
      <c r="A186" s="1">
        <v>4.4400000000000004</v>
      </c>
      <c r="B186" s="15">
        <v>4429</v>
      </c>
      <c r="C186" s="15">
        <v>529</v>
      </c>
      <c r="D186" s="12">
        <f t="shared" si="21"/>
        <v>8.3724007561436675</v>
      </c>
      <c r="E186" s="38">
        <f t="shared" si="30"/>
        <v>4439.3076923076924</v>
      </c>
      <c r="F186" s="38">
        <f t="shared" si="30"/>
        <v>548.33333333333337</v>
      </c>
      <c r="G186" s="42">
        <f t="shared" si="22"/>
        <v>8.096001870469955</v>
      </c>
      <c r="H186" s="48">
        <f t="shared" si="25"/>
        <v>8.0776342366997103</v>
      </c>
      <c r="I186" s="32">
        <f t="shared" si="23"/>
        <v>2.0890990371732552</v>
      </c>
      <c r="J186" s="17"/>
      <c r="K186" s="11"/>
      <c r="L186" s="16"/>
      <c r="M186" s="17"/>
      <c r="N186" s="20"/>
      <c r="O186" s="5"/>
    </row>
    <row r="187" spans="1:15" s="21" customFormat="1" x14ac:dyDescent="0.2">
      <c r="A187" s="1">
        <v>4.4640000000000004</v>
      </c>
      <c r="B187" s="15">
        <v>4298</v>
      </c>
      <c r="C187" s="15">
        <v>550</v>
      </c>
      <c r="D187" s="12">
        <f t="shared" si="21"/>
        <v>7.8145454545454545</v>
      </c>
      <c r="E187" s="38">
        <f t="shared" si="30"/>
        <v>4380.4615384615381</v>
      </c>
      <c r="F187" s="38">
        <f t="shared" si="30"/>
        <v>541.61538461538464</v>
      </c>
      <c r="G187" s="42">
        <f t="shared" si="22"/>
        <v>8.0877716233489547</v>
      </c>
      <c r="H187" s="48">
        <f t="shared" si="25"/>
        <v>8.089829050587829</v>
      </c>
      <c r="I187" s="32">
        <f t="shared" si="23"/>
        <v>2.0906075998938416</v>
      </c>
      <c r="J187" s="17"/>
      <c r="K187" s="11"/>
      <c r="L187" s="16"/>
      <c r="M187" s="17"/>
      <c r="N187" s="20"/>
      <c r="O187" s="5"/>
    </row>
    <row r="188" spans="1:15" s="21" customFormat="1" x14ac:dyDescent="0.2">
      <c r="A188" s="1">
        <v>4.4880000000000004</v>
      </c>
      <c r="B188" s="15">
        <v>4280</v>
      </c>
      <c r="C188" s="15">
        <v>513</v>
      </c>
      <c r="D188" s="12">
        <f t="shared" si="21"/>
        <v>8.3430799220272913</v>
      </c>
      <c r="E188" s="38">
        <f t="shared" si="30"/>
        <v>4318.3846153846152</v>
      </c>
      <c r="F188" s="38">
        <f t="shared" si="30"/>
        <v>533.30769230769226</v>
      </c>
      <c r="G188" s="42">
        <f t="shared" si="22"/>
        <v>8.0973604500216361</v>
      </c>
      <c r="H188" s="48">
        <f t="shared" si="25"/>
        <v>8.0979837378703774</v>
      </c>
      <c r="I188" s="32">
        <f t="shared" si="23"/>
        <v>2.0916151094417859</v>
      </c>
      <c r="J188" s="17"/>
      <c r="K188" s="11"/>
      <c r="L188" s="16"/>
      <c r="M188" s="17"/>
      <c r="N188" s="20"/>
      <c r="O188" s="5"/>
    </row>
    <row r="189" spans="1:15" s="21" customFormat="1" x14ac:dyDescent="0.2">
      <c r="A189" s="1">
        <v>4.5119999999999996</v>
      </c>
      <c r="B189" s="15">
        <v>4164</v>
      </c>
      <c r="C189" s="15">
        <v>504</v>
      </c>
      <c r="D189" s="12">
        <f t="shared" si="21"/>
        <v>8.2619047619047628</v>
      </c>
      <c r="E189" s="38">
        <f t="shared" si="30"/>
        <v>4264.7435897435898</v>
      </c>
      <c r="F189" s="38">
        <f t="shared" si="30"/>
        <v>525.38461538461536</v>
      </c>
      <c r="G189" s="42">
        <f t="shared" si="22"/>
        <v>8.1173743289409472</v>
      </c>
      <c r="H189" s="48">
        <f t="shared" si="25"/>
        <v>8.1057719646226634</v>
      </c>
      <c r="I189" s="32">
        <f t="shared" si="23"/>
        <v>2.0925763961329729</v>
      </c>
      <c r="J189" s="17"/>
      <c r="K189" s="11"/>
      <c r="L189" s="16"/>
      <c r="M189" s="17"/>
      <c r="N189" s="20"/>
      <c r="O189" s="5"/>
    </row>
    <row r="190" spans="1:15" s="21" customFormat="1" x14ac:dyDescent="0.2">
      <c r="A190" s="1">
        <v>4.5359999999999996</v>
      </c>
      <c r="B190" s="15">
        <v>4029</v>
      </c>
      <c r="C190" s="15">
        <v>536</v>
      </c>
      <c r="D190" s="12">
        <f t="shared" si="21"/>
        <v>7.5167910447761193</v>
      </c>
      <c r="E190" s="38">
        <f t="shared" si="30"/>
        <v>4205.6153846153848</v>
      </c>
      <c r="F190" s="38">
        <f t="shared" si="30"/>
        <v>518.33333333333337</v>
      </c>
      <c r="G190" s="42">
        <f t="shared" si="22"/>
        <v>8.1137274301261435</v>
      </c>
      <c r="H190" s="48">
        <f t="shared" si="25"/>
        <v>8.1118567750996089</v>
      </c>
      <c r="I190" s="32">
        <f t="shared" si="23"/>
        <v>2.0933267907634243</v>
      </c>
      <c r="J190" s="17"/>
      <c r="K190" s="11"/>
      <c r="L190" s="16"/>
      <c r="M190" s="17"/>
      <c r="N190" s="20"/>
      <c r="O190" s="5"/>
    </row>
    <row r="191" spans="1:15" s="21" customFormat="1" x14ac:dyDescent="0.2">
      <c r="A191" s="1">
        <v>4.5599999999999996</v>
      </c>
      <c r="B191" s="15">
        <v>4202</v>
      </c>
      <c r="C191" s="15">
        <v>489</v>
      </c>
      <c r="D191" s="12">
        <f t="shared" si="21"/>
        <v>8.593047034764826</v>
      </c>
      <c r="E191" s="38">
        <f>AVERAGE(B171:B211)</f>
        <v>4154.2682926829266</v>
      </c>
      <c r="F191" s="38">
        <f>AVERAGE(C171:C211)</f>
        <v>510.8780487804878</v>
      </c>
      <c r="G191" s="42">
        <f t="shared" si="22"/>
        <v>8.1316241764537374</v>
      </c>
      <c r="H191" s="48">
        <f t="shared" si="25"/>
        <v>8.1188465115016708</v>
      </c>
      <c r="I191" s="32">
        <f t="shared" si="23"/>
        <v>2.0941880888490019</v>
      </c>
      <c r="J191" s="17"/>
      <c r="K191" s="11"/>
      <c r="L191" s="16"/>
      <c r="M191" s="17"/>
      <c r="N191" s="20"/>
      <c r="O191" s="5"/>
    </row>
    <row r="192" spans="1:15" s="21" customFormat="1" x14ac:dyDescent="0.2">
      <c r="A192" s="1">
        <v>4.5839999999999996</v>
      </c>
      <c r="B192" s="15">
        <v>4004</v>
      </c>
      <c r="C192" s="15">
        <v>548</v>
      </c>
      <c r="D192" s="12">
        <f t="shared" si="21"/>
        <v>7.3065693430656937</v>
      </c>
      <c r="E192" s="38">
        <f>AVERAGE(B172:B212)</f>
        <v>4099.3414634146338</v>
      </c>
      <c r="F192" s="38">
        <f>AVERAGE(C172:C212)</f>
        <v>503.14634146341461</v>
      </c>
      <c r="G192" s="42">
        <f t="shared" si="22"/>
        <v>8.1474138348926264</v>
      </c>
      <c r="H192" s="48">
        <f t="shared" si="25"/>
        <v>8.1231942593231885</v>
      </c>
      <c r="I192" s="32">
        <f t="shared" si="23"/>
        <v>2.0947234585093431</v>
      </c>
      <c r="J192" s="17"/>
      <c r="K192" s="11"/>
      <c r="L192" s="16"/>
      <c r="M192" s="17"/>
      <c r="N192" s="20"/>
      <c r="O192" s="5"/>
    </row>
    <row r="193" spans="1:15" s="21" customFormat="1" x14ac:dyDescent="0.2">
      <c r="A193" s="1">
        <v>4.6079999999999997</v>
      </c>
      <c r="B193" s="15">
        <v>3950</v>
      </c>
      <c r="C193" s="15">
        <v>483</v>
      </c>
      <c r="D193" s="12">
        <f t="shared" si="21"/>
        <v>8.1780538302277428</v>
      </c>
      <c r="E193" s="38">
        <f t="shared" ref="E193:F200" si="31">AVERAGE(B173:B213)</f>
        <v>4040.5365853658536</v>
      </c>
      <c r="F193" s="38">
        <f t="shared" si="31"/>
        <v>497.39024390243901</v>
      </c>
      <c r="G193" s="42">
        <f t="shared" si="22"/>
        <v>8.1234737409895548</v>
      </c>
      <c r="H193" s="48">
        <f t="shared" si="25"/>
        <v>8.1292436997790798</v>
      </c>
      <c r="I193" s="32">
        <f t="shared" si="23"/>
        <v>2.0954678933751141</v>
      </c>
      <c r="J193" s="17"/>
      <c r="K193" s="11"/>
      <c r="L193" s="16"/>
      <c r="M193" s="17"/>
      <c r="N193" s="20"/>
      <c r="O193" s="5"/>
    </row>
    <row r="194" spans="1:15" s="21" customFormat="1" x14ac:dyDescent="0.2">
      <c r="A194" s="1">
        <v>4.6319999999999997</v>
      </c>
      <c r="B194" s="15">
        <v>3873</v>
      </c>
      <c r="C194" s="15">
        <v>454</v>
      </c>
      <c r="D194" s="12">
        <f t="shared" si="21"/>
        <v>8.5308370044052868</v>
      </c>
      <c r="E194" s="38">
        <f t="shared" si="31"/>
        <v>3983.6585365853657</v>
      </c>
      <c r="F194" s="38">
        <f t="shared" si="31"/>
        <v>490.65853658536588</v>
      </c>
      <c r="G194" s="42">
        <f t="shared" si="22"/>
        <v>8.1190038276084895</v>
      </c>
      <c r="H194" s="48">
        <f t="shared" si="25"/>
        <v>8.1343299814043171</v>
      </c>
      <c r="I194" s="32">
        <f t="shared" si="23"/>
        <v>2.0960933748210455</v>
      </c>
      <c r="J194" s="17"/>
      <c r="K194" s="11"/>
      <c r="L194" s="16"/>
      <c r="M194" s="17"/>
      <c r="N194" s="20"/>
      <c r="O194" s="5"/>
    </row>
    <row r="195" spans="1:15" s="21" customFormat="1" x14ac:dyDescent="0.2">
      <c r="A195" s="1">
        <v>4.6559999999999997</v>
      </c>
      <c r="B195" s="15">
        <v>3881</v>
      </c>
      <c r="C195" s="15">
        <v>479</v>
      </c>
      <c r="D195" s="12">
        <f t="shared" si="21"/>
        <v>8.1022964509394573</v>
      </c>
      <c r="E195" s="38">
        <f t="shared" si="31"/>
        <v>3929.8292682926831</v>
      </c>
      <c r="F195" s="38">
        <f t="shared" si="31"/>
        <v>483.41463414634148</v>
      </c>
      <c r="G195" s="42">
        <f t="shared" si="22"/>
        <v>8.1293138244197785</v>
      </c>
      <c r="H195" s="48">
        <f t="shared" si="25"/>
        <v>8.1403804813515972</v>
      </c>
      <c r="I195" s="32">
        <f t="shared" si="23"/>
        <v>2.0968369211028532</v>
      </c>
      <c r="J195" s="17"/>
      <c r="K195" s="11"/>
      <c r="L195" s="16"/>
      <c r="M195" s="17"/>
      <c r="N195" s="20"/>
      <c r="O195" s="5"/>
    </row>
    <row r="196" spans="1:15" s="21" customFormat="1" x14ac:dyDescent="0.2">
      <c r="A196" s="1">
        <v>4.68</v>
      </c>
      <c r="B196" s="15">
        <v>3734</v>
      </c>
      <c r="C196" s="15">
        <v>456</v>
      </c>
      <c r="D196" s="12">
        <f t="shared" ref="D196:D259" si="32">B196/C196</f>
        <v>8.1885964912280702</v>
      </c>
      <c r="E196" s="38">
        <f t="shared" si="31"/>
        <v>3880.6341463414633</v>
      </c>
      <c r="F196" s="38">
        <f t="shared" si="31"/>
        <v>476.48780487804879</v>
      </c>
      <c r="G196" s="42">
        <f t="shared" ref="G196:G259" si="33" xml:space="preserve"> E196/F196</f>
        <v>8.1442465192465185</v>
      </c>
      <c r="H196" s="48">
        <f t="shared" si="25"/>
        <v>8.1483509604967015</v>
      </c>
      <c r="I196" s="32">
        <f t="shared" ref="I196:I259" si="34" xml:space="preserve"> LN(H196)</f>
        <v>2.0978155706446797</v>
      </c>
      <c r="J196" s="17"/>
      <c r="K196" s="11"/>
      <c r="L196" s="16"/>
      <c r="M196" s="17"/>
      <c r="N196" s="20"/>
      <c r="O196" s="5"/>
    </row>
    <row r="197" spans="1:15" s="21" customFormat="1" x14ac:dyDescent="0.2">
      <c r="A197" s="1">
        <v>4.7039999999999997</v>
      </c>
      <c r="B197" s="15">
        <v>3844</v>
      </c>
      <c r="C197" s="15">
        <v>434</v>
      </c>
      <c r="D197" s="12">
        <f t="shared" si="32"/>
        <v>8.8571428571428577</v>
      </c>
      <c r="E197" s="38">
        <f t="shared" si="31"/>
        <v>3832.3658536585367</v>
      </c>
      <c r="F197" s="38">
        <f t="shared" si="31"/>
        <v>470.58536585365852</v>
      </c>
      <c r="G197" s="42">
        <f t="shared" si="33"/>
        <v>8.143827096506687</v>
      </c>
      <c r="H197" s="48">
        <f t="shared" si="25"/>
        <v>8.1556406624814706</v>
      </c>
      <c r="I197" s="32">
        <f t="shared" si="34"/>
        <v>2.0987097936839327</v>
      </c>
      <c r="J197" s="17"/>
      <c r="K197" s="11"/>
      <c r="L197" s="16"/>
      <c r="M197" s="17"/>
      <c r="N197" s="20"/>
      <c r="O197" s="5"/>
    </row>
    <row r="198" spans="1:15" s="21" customFormat="1" x14ac:dyDescent="0.2">
      <c r="A198" s="1">
        <v>4.7279999999999998</v>
      </c>
      <c r="B198" s="15">
        <v>3827</v>
      </c>
      <c r="C198" s="15">
        <v>457</v>
      </c>
      <c r="D198" s="12">
        <f t="shared" si="32"/>
        <v>8.3741794310722106</v>
      </c>
      <c r="E198" s="38">
        <f t="shared" si="31"/>
        <v>3781.4146341463415</v>
      </c>
      <c r="F198" s="38">
        <f t="shared" si="31"/>
        <v>463.73170731707319</v>
      </c>
      <c r="G198" s="42">
        <f t="shared" si="33"/>
        <v>8.1543154683637518</v>
      </c>
      <c r="H198" s="48">
        <f t="shared" si="25"/>
        <v>8.1632448215633886</v>
      </c>
      <c r="I198" s="32">
        <f t="shared" si="34"/>
        <v>2.0996417396357221</v>
      </c>
      <c r="J198" s="17"/>
      <c r="K198" s="11"/>
      <c r="L198" s="16"/>
      <c r="M198" s="17"/>
      <c r="N198" s="20"/>
      <c r="O198" s="5"/>
    </row>
    <row r="199" spans="1:15" s="21" customFormat="1" x14ac:dyDescent="0.2">
      <c r="A199" s="1">
        <v>4.7519999999999998</v>
      </c>
      <c r="B199" s="15">
        <v>3618</v>
      </c>
      <c r="C199" s="15">
        <v>511</v>
      </c>
      <c r="D199" s="12">
        <f t="shared" si="32"/>
        <v>7.0802348336594916</v>
      </c>
      <c r="E199" s="38">
        <f t="shared" si="31"/>
        <v>3734.4146341463415</v>
      </c>
      <c r="F199" s="38">
        <f t="shared" si="31"/>
        <v>458.02439024390242</v>
      </c>
      <c r="G199" s="42">
        <f t="shared" si="33"/>
        <v>8.1533095478992497</v>
      </c>
      <c r="H199" s="48">
        <f t="shared" si="25"/>
        <v>8.1768872438646838</v>
      </c>
      <c r="I199" s="32">
        <f t="shared" si="34"/>
        <v>2.101311545658898</v>
      </c>
      <c r="J199" s="17"/>
      <c r="K199" s="11"/>
      <c r="L199" s="16"/>
      <c r="M199" s="17"/>
      <c r="N199" s="20"/>
      <c r="O199" s="5"/>
    </row>
    <row r="200" spans="1:15" s="21" customFormat="1" x14ac:dyDescent="0.2">
      <c r="A200" s="1">
        <v>4.7759999999999998</v>
      </c>
      <c r="B200" s="15">
        <v>3669</v>
      </c>
      <c r="C200" s="15">
        <v>449</v>
      </c>
      <c r="D200" s="12">
        <f t="shared" si="32"/>
        <v>8.1714922048997778</v>
      </c>
      <c r="E200" s="38">
        <f t="shared" si="31"/>
        <v>3686.560975609756</v>
      </c>
      <c r="F200" s="38">
        <f t="shared" si="31"/>
        <v>450.46341463414632</v>
      </c>
      <c r="G200" s="42">
        <f t="shared" si="33"/>
        <v>8.1839298283610376</v>
      </c>
      <c r="H200" s="48">
        <f t="shared" ref="H200:H263" si="35">AVERAGE(G195:G205)</f>
        <v>8.1908611833190079</v>
      </c>
      <c r="I200" s="32">
        <f t="shared" si="34"/>
        <v>2.1030190429254438</v>
      </c>
      <c r="J200" s="17"/>
      <c r="K200" s="11"/>
      <c r="L200" s="16"/>
      <c r="M200" s="17"/>
      <c r="N200" s="20"/>
      <c r="O200" s="5"/>
    </row>
    <row r="201" spans="1:15" s="21" customFormat="1" x14ac:dyDescent="0.2">
      <c r="A201" s="1">
        <v>4.8</v>
      </c>
      <c r="B201" s="15">
        <v>3730</v>
      </c>
      <c r="C201" s="15">
        <v>426</v>
      </c>
      <c r="D201" s="12">
        <f t="shared" si="32"/>
        <v>8.7558685446009381</v>
      </c>
      <c r="E201" s="38">
        <f>AVERAGE(B180:B222)</f>
        <v>3644.0930232558139</v>
      </c>
      <c r="F201" s="38">
        <f>AVERAGE(C180:C222)</f>
        <v>444.32558139534882</v>
      </c>
      <c r="G201" s="42">
        <f t="shared" si="33"/>
        <v>8.2014027007222872</v>
      </c>
      <c r="H201" s="48">
        <f t="shared" si="35"/>
        <v>8.2068738827302035</v>
      </c>
      <c r="I201" s="32">
        <f t="shared" si="34"/>
        <v>2.1049720814928494</v>
      </c>
      <c r="J201" s="17"/>
      <c r="K201" s="11"/>
      <c r="L201" s="16"/>
      <c r="M201" s="17"/>
      <c r="N201" s="20"/>
      <c r="O201" s="5"/>
    </row>
    <row r="202" spans="1:15" s="21" customFormat="1" x14ac:dyDescent="0.2">
      <c r="A202" s="1">
        <v>4.8239999999999998</v>
      </c>
      <c r="B202" s="15">
        <v>3517</v>
      </c>
      <c r="C202" s="15">
        <v>432</v>
      </c>
      <c r="D202" s="12">
        <f t="shared" si="32"/>
        <v>8.1412037037037042</v>
      </c>
      <c r="E202" s="38">
        <f>AVERAGE(B181:B223)</f>
        <v>3599.2558139534885</v>
      </c>
      <c r="F202" s="38">
        <f>AVERAGE(C181:C223)</f>
        <v>438.30232558139534</v>
      </c>
      <c r="G202" s="42">
        <f t="shared" si="33"/>
        <v>8.2118108982862008</v>
      </c>
      <c r="H202" s="48">
        <f t="shared" si="35"/>
        <v>8.2245357440367126</v>
      </c>
      <c r="I202" s="32">
        <f t="shared" si="34"/>
        <v>2.1071218505643685</v>
      </c>
      <c r="J202" s="17"/>
      <c r="K202" s="11"/>
      <c r="L202" s="16"/>
      <c r="M202" s="17"/>
      <c r="N202" s="20"/>
      <c r="O202" s="5"/>
    </row>
    <row r="203" spans="1:15" s="21" customFormat="1" x14ac:dyDescent="0.2">
      <c r="A203" s="1">
        <v>4.8479999999999999</v>
      </c>
      <c r="B203" s="15">
        <v>3524</v>
      </c>
      <c r="C203" s="15">
        <v>409</v>
      </c>
      <c r="D203" s="12">
        <f t="shared" si="32"/>
        <v>8.6161369193154034</v>
      </c>
      <c r="E203" s="38">
        <f t="shared" ref="E203:F210" si="36">AVERAGE(B182:B224)</f>
        <v>3549.8837209302324</v>
      </c>
      <c r="F203" s="38">
        <f t="shared" si="36"/>
        <v>431.27906976744185</v>
      </c>
      <c r="G203" s="42">
        <f t="shared" si="33"/>
        <v>8.2310595847937442</v>
      </c>
      <c r="H203" s="48">
        <f t="shared" si="35"/>
        <v>8.2432654832093082</v>
      </c>
      <c r="I203" s="32">
        <f t="shared" si="34"/>
        <v>2.1093965619226442</v>
      </c>
      <c r="J203" s="17"/>
      <c r="K203" s="11"/>
      <c r="L203" s="16"/>
      <c r="M203" s="17"/>
      <c r="N203" s="20"/>
      <c r="O203" s="5"/>
    </row>
    <row r="204" spans="1:15" s="21" customFormat="1" x14ac:dyDescent="0.2">
      <c r="A204" s="1">
        <v>4.8719999999999999</v>
      </c>
      <c r="B204" s="15">
        <v>3471</v>
      </c>
      <c r="C204" s="15">
        <v>441</v>
      </c>
      <c r="D204" s="12">
        <f t="shared" si="32"/>
        <v>7.870748299319728</v>
      </c>
      <c r="E204" s="38">
        <f t="shared" si="36"/>
        <v>3506.4418604651164</v>
      </c>
      <c r="F204" s="38">
        <f t="shared" si="36"/>
        <v>423.81395348837208</v>
      </c>
      <c r="G204" s="42">
        <f t="shared" si="33"/>
        <v>8.2735403863037753</v>
      </c>
      <c r="H204" s="48">
        <f t="shared" si="35"/>
        <v>8.2634966968717283</v>
      </c>
      <c r="I204" s="32">
        <f t="shared" si="34"/>
        <v>2.111847826873575</v>
      </c>
      <c r="J204" s="17"/>
      <c r="K204" s="11"/>
      <c r="L204" s="16"/>
      <c r="M204" s="17"/>
      <c r="N204" s="20"/>
      <c r="O204" s="5"/>
    </row>
    <row r="205" spans="1:15" s="21" customFormat="1" x14ac:dyDescent="0.2">
      <c r="A205" s="1">
        <v>4.8959999999999999</v>
      </c>
      <c r="B205" s="15">
        <v>3518</v>
      </c>
      <c r="C205" s="15">
        <v>398</v>
      </c>
      <c r="D205" s="12">
        <f t="shared" si="32"/>
        <v>8.8391959798994968</v>
      </c>
      <c r="E205" s="38">
        <f t="shared" si="36"/>
        <v>3459.5348837209303</v>
      </c>
      <c r="F205" s="38">
        <f t="shared" si="36"/>
        <v>418.18604651162792</v>
      </c>
      <c r="G205" s="42">
        <f t="shared" si="33"/>
        <v>8.2727171616060513</v>
      </c>
      <c r="H205" s="48">
        <f t="shared" si="35"/>
        <v>8.2851995885259093</v>
      </c>
      <c r="I205" s="32">
        <f t="shared" si="34"/>
        <v>2.1144707409354808</v>
      </c>
      <c r="J205" s="17"/>
      <c r="K205" s="11"/>
      <c r="L205" s="16"/>
      <c r="M205" s="17"/>
      <c r="N205" s="20"/>
      <c r="O205" s="5"/>
    </row>
    <row r="206" spans="1:15" s="21" customFormat="1" x14ac:dyDescent="0.2">
      <c r="A206" s="1">
        <v>4.92</v>
      </c>
      <c r="B206" s="15">
        <v>3410</v>
      </c>
      <c r="C206" s="15">
        <v>393</v>
      </c>
      <c r="D206" s="12">
        <f t="shared" si="32"/>
        <v>8.676844783715012</v>
      </c>
      <c r="E206" s="38">
        <f t="shared" si="36"/>
        <v>3417.7906976744184</v>
      </c>
      <c r="F206" s="38">
        <f t="shared" si="36"/>
        <v>411.51162790697674</v>
      </c>
      <c r="G206" s="42">
        <f t="shared" si="33"/>
        <v>8.3054535179429205</v>
      </c>
      <c r="H206" s="48">
        <f t="shared" si="35"/>
        <v>8.3037374582354904</v>
      </c>
      <c r="I206" s="32">
        <f t="shared" si="34"/>
        <v>2.1167057096226061</v>
      </c>
      <c r="J206" s="17"/>
      <c r="K206" s="11"/>
      <c r="L206" s="16"/>
      <c r="M206" s="17"/>
      <c r="N206" s="20"/>
      <c r="O206" s="5"/>
    </row>
    <row r="207" spans="1:15" s="21" customFormat="1" x14ac:dyDescent="0.2">
      <c r="A207" s="1">
        <v>4.944</v>
      </c>
      <c r="B207" s="15">
        <v>3252</v>
      </c>
      <c r="C207" s="15">
        <v>408</v>
      </c>
      <c r="D207" s="12">
        <f t="shared" si="32"/>
        <v>7.9705882352941178</v>
      </c>
      <c r="E207" s="38">
        <f t="shared" si="36"/>
        <v>3372.8372093023254</v>
      </c>
      <c r="F207" s="38">
        <f t="shared" si="36"/>
        <v>404.48837209302326</v>
      </c>
      <c r="G207" s="42">
        <f t="shared" si="33"/>
        <v>8.338526993618121</v>
      </c>
      <c r="H207" s="48">
        <f t="shared" si="35"/>
        <v>8.3221881796623034</v>
      </c>
      <c r="I207" s="32">
        <f t="shared" si="34"/>
        <v>2.1189252226173161</v>
      </c>
      <c r="J207" s="17"/>
      <c r="K207" s="11"/>
      <c r="L207" s="16"/>
      <c r="M207" s="17"/>
      <c r="N207" s="20"/>
      <c r="O207" s="5"/>
    </row>
    <row r="208" spans="1:15" s="21" customFormat="1" x14ac:dyDescent="0.2">
      <c r="A208" s="1">
        <v>4.968</v>
      </c>
      <c r="B208" s="15">
        <v>3346</v>
      </c>
      <c r="C208" s="15">
        <v>381</v>
      </c>
      <c r="D208" s="12">
        <f t="shared" si="32"/>
        <v>8.7821522309711284</v>
      </c>
      <c r="E208" s="38">
        <f t="shared" si="36"/>
        <v>3330.2325581395348</v>
      </c>
      <c r="F208" s="38">
        <f t="shared" si="36"/>
        <v>398.83720930232556</v>
      </c>
      <c r="G208" s="42">
        <f t="shared" si="33"/>
        <v>8.349854227405249</v>
      </c>
      <c r="H208" s="48">
        <f t="shared" si="35"/>
        <v>8.3419736909290325</v>
      </c>
      <c r="I208" s="32">
        <f t="shared" si="34"/>
        <v>2.1212998419612252</v>
      </c>
      <c r="J208" s="17"/>
      <c r="K208" s="11"/>
      <c r="L208" s="16"/>
      <c r="M208" s="17"/>
      <c r="N208" s="20"/>
      <c r="O208" s="5"/>
    </row>
    <row r="209" spans="1:15" s="21" customFormat="1" x14ac:dyDescent="0.2">
      <c r="A209" s="1">
        <v>4.992</v>
      </c>
      <c r="B209" s="15">
        <v>3228</v>
      </c>
      <c r="C209" s="15">
        <v>379</v>
      </c>
      <c r="D209" s="12">
        <f t="shared" si="32"/>
        <v>8.5171503957783639</v>
      </c>
      <c r="E209" s="38">
        <f t="shared" si="36"/>
        <v>3288.2093023255816</v>
      </c>
      <c r="F209" s="38">
        <f t="shared" si="36"/>
        <v>392.53488372093022</v>
      </c>
      <c r="G209" s="42">
        <f t="shared" si="33"/>
        <v>8.3768588186503941</v>
      </c>
      <c r="H209" s="48">
        <f t="shared" si="35"/>
        <v>8.3590690689511504</v>
      </c>
      <c r="I209" s="32">
        <f t="shared" si="34"/>
        <v>2.1233470655075202</v>
      </c>
      <c r="J209" s="17"/>
      <c r="K209" s="11"/>
      <c r="L209" s="16"/>
      <c r="M209" s="17"/>
      <c r="N209" s="20"/>
      <c r="O209" s="5"/>
    </row>
    <row r="210" spans="1:15" s="21" customFormat="1" x14ac:dyDescent="0.2">
      <c r="A210" s="1">
        <v>5.016</v>
      </c>
      <c r="B210" s="15">
        <v>3220</v>
      </c>
      <c r="C210" s="15">
        <v>360</v>
      </c>
      <c r="D210" s="12">
        <f t="shared" si="32"/>
        <v>8.9444444444444446</v>
      </c>
      <c r="E210" s="38">
        <f t="shared" si="36"/>
        <v>3246.7441860465115</v>
      </c>
      <c r="F210" s="38">
        <f t="shared" si="36"/>
        <v>386.88372093023258</v>
      </c>
      <c r="G210" s="42">
        <f t="shared" si="33"/>
        <v>8.3920413560952145</v>
      </c>
      <c r="H210" s="48">
        <f t="shared" si="35"/>
        <v>8.3738962725918995</v>
      </c>
      <c r="I210" s="32">
        <f t="shared" si="34"/>
        <v>2.1251192806790469</v>
      </c>
      <c r="J210" s="17"/>
      <c r="K210" s="11"/>
      <c r="L210" s="16"/>
      <c r="M210" s="17"/>
      <c r="N210" s="20"/>
      <c r="O210" s="5"/>
    </row>
    <row r="211" spans="1:15" s="21" customFormat="1" x14ac:dyDescent="0.2">
      <c r="A211" s="1">
        <v>5.04</v>
      </c>
      <c r="B211" s="15">
        <v>3086</v>
      </c>
      <c r="C211" s="15">
        <v>371</v>
      </c>
      <c r="D211" s="12">
        <f t="shared" si="32"/>
        <v>8.3180592991913755</v>
      </c>
      <c r="E211" s="38">
        <f>AVERAGE(B189:B233)</f>
        <v>3208.4444444444443</v>
      </c>
      <c r="F211" s="38">
        <f>AVERAGE(C189:C233)</f>
        <v>382.51111111111112</v>
      </c>
      <c r="G211" s="42">
        <f t="shared" si="33"/>
        <v>8.3878463951664433</v>
      </c>
      <c r="H211" s="48">
        <f t="shared" si="35"/>
        <v>8.3893299160944803</v>
      </c>
      <c r="I211" s="32">
        <f t="shared" si="34"/>
        <v>2.1269606503163341</v>
      </c>
      <c r="J211" s="17"/>
      <c r="K211" s="11"/>
      <c r="L211" s="16"/>
      <c r="M211" s="17"/>
      <c r="N211" s="20"/>
      <c r="O211" s="5"/>
    </row>
    <row r="212" spans="1:15" s="21" customFormat="1" x14ac:dyDescent="0.2">
      <c r="A212" s="1">
        <v>5.0640000000000001</v>
      </c>
      <c r="B212" s="15">
        <v>3118</v>
      </c>
      <c r="C212" s="15">
        <v>348</v>
      </c>
      <c r="D212" s="12">
        <f t="shared" si="32"/>
        <v>8.9597701149425291</v>
      </c>
      <c r="E212" s="38">
        <f>AVERAGE(B190:B234)</f>
        <v>3169.3777777777777</v>
      </c>
      <c r="F212" s="38">
        <f>AVERAGE(C190:C234)</f>
        <v>377.11111111111109</v>
      </c>
      <c r="G212" s="42">
        <f t="shared" si="33"/>
        <v>8.4043606364172074</v>
      </c>
      <c r="H212" s="48">
        <f t="shared" si="35"/>
        <v>8.401416756452468</v>
      </c>
      <c r="I212" s="32">
        <f t="shared" si="34"/>
        <v>2.128400353109956</v>
      </c>
      <c r="J212" s="17"/>
      <c r="K212" s="11"/>
      <c r="L212" s="16"/>
      <c r="M212" s="17"/>
      <c r="N212" s="20"/>
      <c r="O212" s="5"/>
    </row>
    <row r="213" spans="1:15" s="21" customFormat="1" x14ac:dyDescent="0.2">
      <c r="A213" s="1">
        <v>5.0880000000000001</v>
      </c>
      <c r="B213" s="15">
        <v>2947</v>
      </c>
      <c r="C213" s="15">
        <v>392</v>
      </c>
      <c r="D213" s="12">
        <f t="shared" si="32"/>
        <v>7.5178571428571432</v>
      </c>
      <c r="E213" s="38">
        <f t="shared" ref="E213:F220" si="37">AVERAGE(B191:B235)</f>
        <v>3131.8222222222221</v>
      </c>
      <c r="F213" s="38">
        <f t="shared" si="37"/>
        <v>371.53333333333336</v>
      </c>
      <c r="G213" s="42">
        <f t="shared" si="33"/>
        <v>8.4294515222202282</v>
      </c>
      <c r="H213" s="48">
        <f t="shared" si="35"/>
        <v>8.4122484702040907</v>
      </c>
      <c r="I213" s="32">
        <f t="shared" si="34"/>
        <v>2.1296887949938719</v>
      </c>
      <c r="J213" s="17"/>
      <c r="K213" s="11"/>
      <c r="L213" s="16"/>
      <c r="M213" s="17"/>
      <c r="N213" s="20"/>
      <c r="O213" s="5"/>
    </row>
    <row r="214" spans="1:15" s="21" customFormat="1" x14ac:dyDescent="0.2">
      <c r="A214" s="1">
        <v>5.1120000000000001</v>
      </c>
      <c r="B214" s="15">
        <v>2930</v>
      </c>
      <c r="C214" s="15">
        <v>327</v>
      </c>
      <c r="D214" s="12">
        <f t="shared" si="32"/>
        <v>8.9602446483180422</v>
      </c>
      <c r="E214" s="38">
        <f t="shared" si="37"/>
        <v>3090</v>
      </c>
      <c r="F214" s="38">
        <f t="shared" si="37"/>
        <v>367.02222222222224</v>
      </c>
      <c r="G214" s="42">
        <f t="shared" si="33"/>
        <v>8.4191087430370537</v>
      </c>
      <c r="H214" s="48">
        <f t="shared" si="35"/>
        <v>8.4235875362486112</v>
      </c>
      <c r="I214" s="32">
        <f t="shared" si="34"/>
        <v>2.1310358106995002</v>
      </c>
      <c r="J214" s="17"/>
      <c r="K214" s="11"/>
      <c r="L214" s="16"/>
      <c r="M214" s="17"/>
      <c r="N214" s="20"/>
      <c r="O214" s="5"/>
    </row>
    <row r="215" spans="1:15" s="21" customFormat="1" x14ac:dyDescent="0.2">
      <c r="A215" s="1">
        <v>5.1360000000000001</v>
      </c>
      <c r="B215" s="15">
        <v>2971</v>
      </c>
      <c r="C215" s="15">
        <v>349</v>
      </c>
      <c r="D215" s="12">
        <f t="shared" si="32"/>
        <v>8.5128939828080235</v>
      </c>
      <c r="E215" s="38">
        <f t="shared" si="37"/>
        <v>3050.6888888888889</v>
      </c>
      <c r="F215" s="38">
        <f t="shared" si="37"/>
        <v>361.6</v>
      </c>
      <c r="G215" s="42">
        <f t="shared" si="33"/>
        <v>8.4366396263520151</v>
      </c>
      <c r="H215" s="48">
        <f t="shared" si="35"/>
        <v>8.4327128205243511</v>
      </c>
      <c r="I215" s="32">
        <f t="shared" si="34"/>
        <v>2.1321185257643767</v>
      </c>
      <c r="J215" s="17"/>
      <c r="K215" s="11"/>
      <c r="L215" s="16"/>
      <c r="M215" s="17"/>
      <c r="N215" s="20"/>
      <c r="O215" s="5"/>
    </row>
    <row r="216" spans="1:15" s="21" customFormat="1" x14ac:dyDescent="0.2">
      <c r="A216" s="1">
        <v>5.16</v>
      </c>
      <c r="B216" s="15">
        <v>2974</v>
      </c>
      <c r="C216" s="15">
        <v>376</v>
      </c>
      <c r="D216" s="12">
        <f t="shared" si="32"/>
        <v>7.9095744680851068</v>
      </c>
      <c r="E216" s="38">
        <f t="shared" si="37"/>
        <v>3014.1555555555556</v>
      </c>
      <c r="F216" s="38">
        <f t="shared" si="37"/>
        <v>357.02222222222224</v>
      </c>
      <c r="G216" s="42">
        <f t="shared" si="33"/>
        <v>8.4424872401344455</v>
      </c>
      <c r="H216" s="48">
        <f t="shared" si="35"/>
        <v>8.4386778973167296</v>
      </c>
      <c r="I216" s="32">
        <f t="shared" si="34"/>
        <v>2.1328256491000515</v>
      </c>
      <c r="J216" s="17"/>
      <c r="K216" s="11"/>
      <c r="L216" s="16"/>
      <c r="M216" s="17"/>
      <c r="N216" s="20"/>
      <c r="O216" s="5"/>
    </row>
    <row r="217" spans="1:15" s="21" customFormat="1" x14ac:dyDescent="0.2">
      <c r="A217" s="1">
        <v>5.1840000000000002</v>
      </c>
      <c r="B217" s="15">
        <v>2951</v>
      </c>
      <c r="C217" s="15">
        <v>366</v>
      </c>
      <c r="D217" s="12">
        <f t="shared" si="32"/>
        <v>8.0628415300546443</v>
      </c>
      <c r="E217" s="38">
        <f t="shared" si="37"/>
        <v>2979.1333333333332</v>
      </c>
      <c r="F217" s="38">
        <f t="shared" si="37"/>
        <v>353.04444444444442</v>
      </c>
      <c r="G217" s="42">
        <f t="shared" si="33"/>
        <v>8.4384087618807833</v>
      </c>
      <c r="H217" s="48">
        <f t="shared" si="35"/>
        <v>8.4463398217392385</v>
      </c>
      <c r="I217" s="32">
        <f t="shared" si="34"/>
        <v>2.1337331903387846</v>
      </c>
      <c r="J217" s="17"/>
      <c r="K217" s="11"/>
      <c r="L217" s="16"/>
      <c r="M217" s="17"/>
      <c r="N217" s="20"/>
      <c r="O217" s="5"/>
    </row>
    <row r="218" spans="1:15" s="21" customFormat="1" x14ac:dyDescent="0.2">
      <c r="A218" s="1">
        <v>5.2080000000000002</v>
      </c>
      <c r="B218" s="15">
        <v>2944</v>
      </c>
      <c r="C218" s="15">
        <v>326</v>
      </c>
      <c r="D218" s="12">
        <f t="shared" si="32"/>
        <v>9.0306748466257662</v>
      </c>
      <c r="E218" s="38">
        <f t="shared" si="37"/>
        <v>2941.9555555555557</v>
      </c>
      <c r="F218" s="38">
        <f t="shared" si="37"/>
        <v>347.84444444444443</v>
      </c>
      <c r="G218" s="42">
        <f t="shared" si="33"/>
        <v>8.4576758448859657</v>
      </c>
      <c r="H218" s="48">
        <f t="shared" si="35"/>
        <v>8.4575344283909626</v>
      </c>
      <c r="I218" s="32">
        <f t="shared" si="34"/>
        <v>2.1350576924171412</v>
      </c>
      <c r="J218" s="17"/>
      <c r="K218" s="11"/>
      <c r="L218" s="16"/>
      <c r="M218" s="17"/>
      <c r="N218" s="20"/>
      <c r="O218" s="5"/>
    </row>
    <row r="219" spans="1:15" s="21" customFormat="1" x14ac:dyDescent="0.2">
      <c r="A219" s="1">
        <v>5.2320000000000002</v>
      </c>
      <c r="B219" s="15">
        <v>2860</v>
      </c>
      <c r="C219" s="15">
        <v>372</v>
      </c>
      <c r="D219" s="12">
        <f t="shared" si="32"/>
        <v>7.688172043010753</v>
      </c>
      <c r="E219" s="38">
        <f t="shared" si="37"/>
        <v>2908.2888888888888</v>
      </c>
      <c r="F219" s="38">
        <f t="shared" si="37"/>
        <v>343.17777777777781</v>
      </c>
      <c r="G219" s="42">
        <f t="shared" si="33"/>
        <v>8.4745839538949674</v>
      </c>
      <c r="H219" s="48">
        <f t="shared" si="35"/>
        <v>8.4672388487341319</v>
      </c>
      <c r="I219" s="32">
        <f t="shared" si="34"/>
        <v>2.1362044636320676</v>
      </c>
      <c r="J219" s="17"/>
      <c r="K219" s="11"/>
      <c r="L219" s="16"/>
      <c r="M219" s="17"/>
      <c r="N219" s="20"/>
      <c r="O219" s="5"/>
    </row>
    <row r="220" spans="1:15" s="21" customFormat="1" x14ac:dyDescent="0.2">
      <c r="A220" s="1">
        <v>5.2560000000000002</v>
      </c>
      <c r="B220" s="15">
        <v>2815</v>
      </c>
      <c r="C220" s="15">
        <v>336</v>
      </c>
      <c r="D220" s="12">
        <f t="shared" si="32"/>
        <v>8.3779761904761898</v>
      </c>
      <c r="E220" s="38">
        <f t="shared" si="37"/>
        <v>2871.7111111111112</v>
      </c>
      <c r="F220" s="38">
        <f t="shared" si="37"/>
        <v>338.75555555555553</v>
      </c>
      <c r="G220" s="42">
        <f t="shared" si="33"/>
        <v>8.4772369456835488</v>
      </c>
      <c r="H220" s="48">
        <f t="shared" si="35"/>
        <v>8.4782104912646403</v>
      </c>
      <c r="I220" s="32">
        <f t="shared" si="34"/>
        <v>2.1374994005609773</v>
      </c>
      <c r="J220" s="17"/>
      <c r="K220" s="11"/>
      <c r="L220" s="16"/>
      <c r="M220" s="17"/>
      <c r="N220" s="20"/>
      <c r="O220" s="5"/>
    </row>
    <row r="221" spans="1:15" s="21" customFormat="1" x14ac:dyDescent="0.2">
      <c r="A221" s="1">
        <v>5.28</v>
      </c>
      <c r="B221" s="15">
        <v>2766</v>
      </c>
      <c r="C221" s="15">
        <v>311</v>
      </c>
      <c r="D221" s="12">
        <f t="shared" si="32"/>
        <v>8.893890675241158</v>
      </c>
      <c r="E221" s="38">
        <f>AVERAGE(B198:B244)</f>
        <v>2838.8936170212764</v>
      </c>
      <c r="F221" s="38">
        <f>AVERAGE(C198:C244)</f>
        <v>335.65957446808511</v>
      </c>
      <c r="G221" s="42">
        <f t="shared" si="33"/>
        <v>8.457657200811358</v>
      </c>
      <c r="H221" s="48">
        <f t="shared" si="35"/>
        <v>8.4892982236793202</v>
      </c>
      <c r="I221" s="32">
        <f t="shared" si="34"/>
        <v>2.138806337740641</v>
      </c>
      <c r="J221" s="17"/>
      <c r="K221" s="11"/>
      <c r="L221" s="16"/>
      <c r="M221" s="17"/>
      <c r="N221" s="20"/>
      <c r="O221" s="5"/>
    </row>
    <row r="222" spans="1:15" s="21" customFormat="1" x14ac:dyDescent="0.2">
      <c r="A222" s="1">
        <v>5.3040000000000003</v>
      </c>
      <c r="B222" s="15">
        <v>2781</v>
      </c>
      <c r="C222" s="15">
        <v>326</v>
      </c>
      <c r="D222" s="12">
        <f t="shared" si="32"/>
        <v>8.5306748466257662</v>
      </c>
      <c r="E222" s="38">
        <f>AVERAGE(B199:B245)</f>
        <v>2803.5531914893618</v>
      </c>
      <c r="F222" s="38">
        <f>AVERAGE(C199:C245)</f>
        <v>330.91489361702128</v>
      </c>
      <c r="G222" s="42">
        <f t="shared" si="33"/>
        <v>8.4721275638140554</v>
      </c>
      <c r="H222" s="48">
        <f t="shared" si="35"/>
        <v>8.4997957013053593</v>
      </c>
      <c r="I222" s="32">
        <f t="shared" si="34"/>
        <v>2.140042128066876</v>
      </c>
      <c r="J222" s="17"/>
      <c r="K222" s="11"/>
      <c r="L222" s="16"/>
      <c r="M222" s="17"/>
      <c r="N222" s="20"/>
      <c r="O222" s="5"/>
    </row>
    <row r="223" spans="1:15" s="21" customFormat="1" x14ac:dyDescent="0.2">
      <c r="A223" s="1">
        <v>5.3280000000000003</v>
      </c>
      <c r="B223" s="15">
        <v>2752</v>
      </c>
      <c r="C223" s="15">
        <v>296</v>
      </c>
      <c r="D223" s="12">
        <f t="shared" si="32"/>
        <v>9.2972972972972965</v>
      </c>
      <c r="E223" s="38">
        <f t="shared" ref="E223:F230" si="38">AVERAGE(B200:B246)</f>
        <v>2770.8936170212764</v>
      </c>
      <c r="F223" s="38">
        <f t="shared" si="38"/>
        <v>324.93617021276594</v>
      </c>
      <c r="G223" s="42">
        <f t="shared" si="33"/>
        <v>8.5275013095861709</v>
      </c>
      <c r="H223" s="48">
        <f t="shared" si="35"/>
        <v>8.5147019443584337</v>
      </c>
      <c r="I223" s="32">
        <f t="shared" si="34"/>
        <v>2.1417943099034717</v>
      </c>
      <c r="J223" s="17"/>
      <c r="K223" s="11"/>
      <c r="L223" s="16"/>
      <c r="M223" s="17"/>
      <c r="N223" s="20"/>
      <c r="O223" s="5"/>
    </row>
    <row r="224" spans="1:15" s="21" customFormat="1" x14ac:dyDescent="0.2">
      <c r="A224" s="1">
        <v>5.3520000000000003</v>
      </c>
      <c r="B224" s="15">
        <v>2615</v>
      </c>
      <c r="C224" s="15">
        <v>293</v>
      </c>
      <c r="D224" s="12">
        <f t="shared" si="32"/>
        <v>8.9249146757679174</v>
      </c>
      <c r="E224" s="38">
        <f t="shared" si="38"/>
        <v>2736.8510638297871</v>
      </c>
      <c r="F224" s="38">
        <f t="shared" si="38"/>
        <v>320.61702127659572</v>
      </c>
      <c r="G224" s="42">
        <f t="shared" si="33"/>
        <v>8.5362001459950889</v>
      </c>
      <c r="H224" s="48">
        <f t="shared" si="35"/>
        <v>8.5274591391443622</v>
      </c>
      <c r="I224" s="32">
        <f t="shared" si="34"/>
        <v>2.1432914436421169</v>
      </c>
      <c r="J224" s="17"/>
      <c r="K224" s="11"/>
      <c r="L224" s="16"/>
      <c r="M224" s="17"/>
      <c r="N224" s="20"/>
      <c r="O224" s="5"/>
    </row>
    <row r="225" spans="1:15" s="21" customFormat="1" x14ac:dyDescent="0.2">
      <c r="A225" s="1">
        <v>5.3760000000000003</v>
      </c>
      <c r="B225" s="15">
        <v>2719</v>
      </c>
      <c r="C225" s="15">
        <v>299</v>
      </c>
      <c r="D225" s="12">
        <f t="shared" si="32"/>
        <v>9.0936454849498336</v>
      </c>
      <c r="E225" s="38">
        <f t="shared" si="38"/>
        <v>2700.5744680851062</v>
      </c>
      <c r="F225" s="38">
        <f t="shared" si="38"/>
        <v>316.2340425531915</v>
      </c>
      <c r="G225" s="42">
        <f t="shared" si="33"/>
        <v>8.5397968108726356</v>
      </c>
      <c r="H225" s="48">
        <f t="shared" si="35"/>
        <v>8.5384882560609032</v>
      </c>
      <c r="I225" s="32">
        <f t="shared" si="34"/>
        <v>2.1445839729341158</v>
      </c>
      <c r="J225" s="17"/>
      <c r="K225" s="11"/>
      <c r="L225" s="16"/>
      <c r="M225" s="17"/>
      <c r="N225" s="20"/>
      <c r="O225" s="5"/>
    </row>
    <row r="226" spans="1:15" s="21" customFormat="1" x14ac:dyDescent="0.2">
      <c r="A226" s="1">
        <v>5.4</v>
      </c>
      <c r="B226" s="15">
        <v>2609</v>
      </c>
      <c r="C226" s="15">
        <v>325</v>
      </c>
      <c r="D226" s="12">
        <f t="shared" si="32"/>
        <v>8.0276923076923072</v>
      </c>
      <c r="E226" s="38">
        <f t="shared" si="38"/>
        <v>2667.5531914893618</v>
      </c>
      <c r="F226" s="38">
        <f t="shared" si="38"/>
        <v>311.68085106382978</v>
      </c>
      <c r="G226" s="42">
        <f t="shared" si="33"/>
        <v>8.5586046829135096</v>
      </c>
      <c r="H226" s="48">
        <f t="shared" si="35"/>
        <v>8.5519619108868561</v>
      </c>
      <c r="I226" s="32">
        <f t="shared" si="34"/>
        <v>2.146160719887622</v>
      </c>
      <c r="J226" s="17"/>
      <c r="K226" s="11"/>
      <c r="L226" s="16"/>
      <c r="M226" s="17"/>
      <c r="N226" s="20"/>
      <c r="O226" s="5"/>
    </row>
    <row r="227" spans="1:15" s="21" customFormat="1" x14ac:dyDescent="0.2">
      <c r="A227" s="1">
        <v>5.4240000000000004</v>
      </c>
      <c r="B227" s="15">
        <v>2680</v>
      </c>
      <c r="C227" s="15">
        <v>288</v>
      </c>
      <c r="D227" s="12">
        <f t="shared" si="32"/>
        <v>9.3055555555555554</v>
      </c>
      <c r="E227" s="38">
        <f t="shared" si="38"/>
        <v>2634.2127659574467</v>
      </c>
      <c r="F227" s="38">
        <f t="shared" si="38"/>
        <v>307.80851063829789</v>
      </c>
      <c r="G227" s="42">
        <f t="shared" si="33"/>
        <v>8.5579594940208743</v>
      </c>
      <c r="H227" s="48">
        <f t="shared" si="35"/>
        <v>8.5697651511230521</v>
      </c>
      <c r="I227" s="32">
        <f t="shared" si="34"/>
        <v>2.1482403286312919</v>
      </c>
      <c r="J227" s="17"/>
      <c r="K227" s="11"/>
      <c r="L227" s="16"/>
      <c r="M227" s="17"/>
      <c r="N227" s="20"/>
      <c r="O227" s="5"/>
    </row>
    <row r="228" spans="1:15" s="21" customFormat="1" x14ac:dyDescent="0.2">
      <c r="A228" s="1">
        <v>5.4480000000000004</v>
      </c>
      <c r="B228" s="15">
        <v>2496</v>
      </c>
      <c r="C228" s="15">
        <v>273</v>
      </c>
      <c r="D228" s="12">
        <f t="shared" si="32"/>
        <v>9.1428571428571423</v>
      </c>
      <c r="E228" s="38">
        <f t="shared" si="38"/>
        <v>2602.127659574468</v>
      </c>
      <c r="F228" s="38">
        <f t="shared" si="38"/>
        <v>302.48936170212767</v>
      </c>
      <c r="G228" s="42">
        <f t="shared" si="33"/>
        <v>8.6023774354645841</v>
      </c>
      <c r="H228" s="48">
        <f t="shared" si="35"/>
        <v>8.5863841161780261</v>
      </c>
      <c r="I228" s="32">
        <f t="shared" si="34"/>
        <v>2.1501777063020291</v>
      </c>
      <c r="J228" s="17"/>
      <c r="K228" s="11"/>
      <c r="L228" s="16"/>
      <c r="M228" s="17"/>
      <c r="N228" s="20"/>
      <c r="O228" s="5"/>
    </row>
    <row r="229" spans="1:15" s="21" customFormat="1" x14ac:dyDescent="0.2">
      <c r="A229" s="1">
        <v>5.4720000000000004</v>
      </c>
      <c r="B229" s="15">
        <v>2597</v>
      </c>
      <c r="C229" s="15">
        <v>286</v>
      </c>
      <c r="D229" s="12">
        <f t="shared" si="32"/>
        <v>9.08041958041958</v>
      </c>
      <c r="E229" s="38">
        <f t="shared" si="38"/>
        <v>2567.5106382978724</v>
      </c>
      <c r="F229" s="38">
        <f t="shared" si="38"/>
        <v>298.61702127659572</v>
      </c>
      <c r="G229" s="42">
        <f t="shared" si="33"/>
        <v>8.5980049875311728</v>
      </c>
      <c r="H229" s="48">
        <f t="shared" si="35"/>
        <v>8.5984111184032841</v>
      </c>
      <c r="I229" s="32">
        <f t="shared" si="34"/>
        <v>2.1515774325163628</v>
      </c>
      <c r="J229" s="17"/>
      <c r="K229" s="11"/>
      <c r="L229" s="16"/>
      <c r="M229" s="17"/>
      <c r="N229" s="20"/>
      <c r="O229" s="5"/>
    </row>
    <row r="230" spans="1:15" s="21" customFormat="1" x14ac:dyDescent="0.2">
      <c r="A230" s="1">
        <v>5.4960000000000004</v>
      </c>
      <c r="B230" s="15">
        <v>2491</v>
      </c>
      <c r="C230" s="15">
        <v>279</v>
      </c>
      <c r="D230" s="12">
        <f t="shared" si="32"/>
        <v>8.9283154121863806</v>
      </c>
      <c r="E230" s="38">
        <f t="shared" si="38"/>
        <v>2536.3404255319151</v>
      </c>
      <c r="F230" s="38">
        <f t="shared" si="38"/>
        <v>295.06382978723406</v>
      </c>
      <c r="G230" s="42">
        <f t="shared" si="33"/>
        <v>8.5959042399769263</v>
      </c>
      <c r="H230" s="48">
        <f t="shared" si="35"/>
        <v>8.6095481837826888</v>
      </c>
      <c r="I230" s="32">
        <f t="shared" si="34"/>
        <v>2.1528718413115997</v>
      </c>
      <c r="J230" s="17"/>
      <c r="K230" s="11"/>
      <c r="L230" s="16"/>
      <c r="M230" s="17"/>
      <c r="N230" s="20"/>
      <c r="O230" s="5"/>
    </row>
    <row r="231" spans="1:15" s="21" customFormat="1" x14ac:dyDescent="0.2">
      <c r="A231" s="1">
        <v>5.52</v>
      </c>
      <c r="B231" s="15">
        <v>2497</v>
      </c>
      <c r="C231" s="15">
        <v>270</v>
      </c>
      <c r="D231" s="12">
        <f t="shared" si="32"/>
        <v>9.2481481481481485</v>
      </c>
      <c r="E231" s="38">
        <f>AVERAGE(B207:B255)</f>
        <v>2509.6530612244896</v>
      </c>
      <c r="F231" s="38">
        <f>AVERAGE(C207:C255)</f>
        <v>290.9591836734694</v>
      </c>
      <c r="G231" s="42">
        <f t="shared" si="33"/>
        <v>8.625447148769025</v>
      </c>
      <c r="H231" s="48">
        <f t="shared" si="35"/>
        <v>8.62132448529748</v>
      </c>
      <c r="I231" s="32">
        <f t="shared" si="34"/>
        <v>2.1542387254589666</v>
      </c>
      <c r="J231" s="17"/>
      <c r="K231" s="11"/>
      <c r="L231" s="16"/>
      <c r="M231" s="17"/>
      <c r="N231" s="20"/>
      <c r="O231" s="5"/>
    </row>
    <row r="232" spans="1:15" s="21" customFormat="1" x14ac:dyDescent="0.2">
      <c r="A232" s="1">
        <v>5.5439999999999996</v>
      </c>
      <c r="B232" s="15">
        <v>2407</v>
      </c>
      <c r="C232" s="15">
        <v>300</v>
      </c>
      <c r="D232" s="12">
        <f t="shared" si="32"/>
        <v>8.0233333333333334</v>
      </c>
      <c r="E232" s="38">
        <f>AVERAGE(B208:B256)</f>
        <v>2480.0204081632655</v>
      </c>
      <c r="F232" s="38">
        <f>AVERAGE(C208:C256)</f>
        <v>286.59183673469386</v>
      </c>
      <c r="G232" s="42">
        <f t="shared" si="33"/>
        <v>8.6534928434095288</v>
      </c>
      <c r="H232" s="48">
        <f t="shared" si="35"/>
        <v>8.6320024906264496</v>
      </c>
      <c r="I232" s="32">
        <f t="shared" si="34"/>
        <v>2.1554765164899035</v>
      </c>
      <c r="J232" s="17"/>
      <c r="K232" s="11"/>
      <c r="L232" s="16"/>
      <c r="M232" s="17"/>
      <c r="N232" s="20"/>
      <c r="O232" s="5"/>
    </row>
    <row r="233" spans="1:15" s="21" customFormat="1" x14ac:dyDescent="0.2">
      <c r="A233" s="1">
        <v>5.5679999999999996</v>
      </c>
      <c r="B233" s="15">
        <v>2363</v>
      </c>
      <c r="C233" s="15">
        <v>277</v>
      </c>
      <c r="D233" s="12">
        <f t="shared" si="32"/>
        <v>8.5306859205776178</v>
      </c>
      <c r="E233" s="38">
        <f t="shared" ref="E233:F240" si="39">AVERAGE(B209:B257)</f>
        <v>2449.3469387755104</v>
      </c>
      <c r="F233" s="38">
        <f t="shared" si="39"/>
        <v>283</v>
      </c>
      <c r="G233" s="42">
        <f t="shared" si="33"/>
        <v>8.6549361794187654</v>
      </c>
      <c r="H233" s="48">
        <f t="shared" si="35"/>
        <v>8.6469047531240886</v>
      </c>
      <c r="I233" s="32">
        <f t="shared" si="34"/>
        <v>2.1572014248978619</v>
      </c>
      <c r="J233" s="17"/>
      <c r="K233" s="11"/>
      <c r="L233" s="16"/>
      <c r="M233" s="17"/>
      <c r="N233" s="20"/>
      <c r="O233" s="5"/>
    </row>
    <row r="234" spans="1:15" s="21" customFormat="1" x14ac:dyDescent="0.2">
      <c r="A234" s="1">
        <v>5.5919999999999996</v>
      </c>
      <c r="B234" s="15">
        <v>2406</v>
      </c>
      <c r="C234" s="15">
        <v>261</v>
      </c>
      <c r="D234" s="12">
        <f t="shared" si="32"/>
        <v>9.2183908045977017</v>
      </c>
      <c r="E234" s="38">
        <f t="shared" si="39"/>
        <v>2418.7346938775509</v>
      </c>
      <c r="F234" s="38">
        <f t="shared" si="39"/>
        <v>279.30612244897958</v>
      </c>
      <c r="G234" s="42">
        <f t="shared" si="33"/>
        <v>8.659798334064007</v>
      </c>
      <c r="H234" s="48">
        <f t="shared" si="35"/>
        <v>8.6580690677952177</v>
      </c>
      <c r="I234" s="32">
        <f t="shared" si="34"/>
        <v>2.1584917263262948</v>
      </c>
      <c r="J234" s="17"/>
      <c r="K234" s="11"/>
      <c r="L234" s="16"/>
      <c r="M234" s="17"/>
      <c r="N234" s="20"/>
      <c r="O234" s="5"/>
    </row>
    <row r="235" spans="1:15" s="30" customFormat="1" x14ac:dyDescent="0.2">
      <c r="A235" s="22">
        <v>5.6159999999999997</v>
      </c>
      <c r="B235" s="23">
        <v>2339</v>
      </c>
      <c r="C235" s="23">
        <v>285</v>
      </c>
      <c r="D235" s="24">
        <f t="shared" si="32"/>
        <v>8.2070175438596493</v>
      </c>
      <c r="E235" s="39">
        <f t="shared" si="39"/>
        <v>2390.5102040816328</v>
      </c>
      <c r="F235" s="39">
        <f t="shared" si="39"/>
        <v>276.08163265306121</v>
      </c>
      <c r="G235" s="43">
        <f t="shared" si="33"/>
        <v>8.658707865168541</v>
      </c>
      <c r="H235" s="49">
        <f t="shared" si="35"/>
        <v>8.6694132499021279</v>
      </c>
      <c r="I235" s="50">
        <f t="shared" si="34"/>
        <v>2.1598011125971577</v>
      </c>
      <c r="J235" s="26"/>
      <c r="K235" s="27"/>
      <c r="L235" s="25"/>
      <c r="M235" s="26"/>
      <c r="N235" s="28"/>
      <c r="O235" s="29"/>
    </row>
    <row r="236" spans="1:15" s="21" customFormat="1" x14ac:dyDescent="0.2">
      <c r="A236" s="1">
        <v>5.64</v>
      </c>
      <c r="B236" s="15">
        <v>2320</v>
      </c>
      <c r="C236" s="15">
        <v>286</v>
      </c>
      <c r="D236" s="12">
        <f t="shared" si="32"/>
        <v>8.1118881118881117</v>
      </c>
      <c r="E236" s="38">
        <f t="shared" si="39"/>
        <v>2363.8979591836733</v>
      </c>
      <c r="F236" s="38">
        <f t="shared" si="39"/>
        <v>272.67346938775512</v>
      </c>
      <c r="G236" s="42">
        <f t="shared" si="33"/>
        <v>8.6693361275353631</v>
      </c>
      <c r="H236" s="48">
        <f t="shared" si="35"/>
        <v>8.6807222013595222</v>
      </c>
      <c r="I236" s="32">
        <f t="shared" si="34"/>
        <v>2.1611047281326918</v>
      </c>
      <c r="J236" s="17"/>
      <c r="K236" s="11"/>
      <c r="L236" s="16"/>
      <c r="M236" s="17"/>
      <c r="N236" s="20"/>
      <c r="O236" s="5"/>
    </row>
    <row r="237" spans="1:15" s="21" customFormat="1" x14ac:dyDescent="0.2">
      <c r="A237" s="1">
        <v>5.6639999999999997</v>
      </c>
      <c r="B237" s="15">
        <v>2235</v>
      </c>
      <c r="C237" s="15">
        <v>304</v>
      </c>
      <c r="D237" s="12">
        <f t="shared" si="32"/>
        <v>7.3519736842105265</v>
      </c>
      <c r="E237" s="38">
        <f t="shared" si="39"/>
        <v>2336.6938775510203</v>
      </c>
      <c r="F237" s="38">
        <f t="shared" si="39"/>
        <v>269.32653061224488</v>
      </c>
      <c r="G237" s="42">
        <f t="shared" si="33"/>
        <v>8.6760627415321672</v>
      </c>
      <c r="H237" s="48">
        <f t="shared" si="35"/>
        <v>8.6912368330747523</v>
      </c>
      <c r="I237" s="32">
        <f t="shared" si="34"/>
        <v>2.1623152574665894</v>
      </c>
      <c r="J237" s="17"/>
      <c r="K237" s="11"/>
      <c r="L237" s="16"/>
      <c r="M237" s="17"/>
      <c r="N237" s="20"/>
      <c r="O237" s="5"/>
    </row>
    <row r="238" spans="1:15" s="21" customFormat="1" x14ac:dyDescent="0.2">
      <c r="A238" s="1">
        <v>5.6879999999999997</v>
      </c>
      <c r="B238" s="15">
        <v>2306</v>
      </c>
      <c r="C238" s="15">
        <v>277</v>
      </c>
      <c r="D238" s="12">
        <f t="shared" si="32"/>
        <v>8.3249097472924181</v>
      </c>
      <c r="E238" s="38">
        <f t="shared" si="39"/>
        <v>2312.3673469387754</v>
      </c>
      <c r="F238" s="38">
        <f t="shared" si="39"/>
        <v>265.12244897959181</v>
      </c>
      <c r="G238" s="42">
        <f t="shared" si="33"/>
        <v>8.7218843814948812</v>
      </c>
      <c r="H238" s="48">
        <f t="shared" si="35"/>
        <v>8.7021983125403679</v>
      </c>
      <c r="I238" s="32">
        <f t="shared" si="34"/>
        <v>2.1635756733447651</v>
      </c>
      <c r="J238" s="17"/>
      <c r="K238" s="11"/>
      <c r="L238" s="16"/>
      <c r="M238" s="17"/>
      <c r="N238" s="20"/>
      <c r="O238" s="5"/>
    </row>
    <row r="239" spans="1:15" s="21" customFormat="1" x14ac:dyDescent="0.2">
      <c r="A239" s="1">
        <v>5.7119999999999997</v>
      </c>
      <c r="B239" s="15">
        <v>2297</v>
      </c>
      <c r="C239" s="15">
        <v>275</v>
      </c>
      <c r="D239" s="12">
        <f t="shared" si="32"/>
        <v>8.3527272727272734</v>
      </c>
      <c r="E239" s="38">
        <f t="shared" si="39"/>
        <v>2287.2448979591836</v>
      </c>
      <c r="F239" s="38">
        <f t="shared" si="39"/>
        <v>262.14285714285717</v>
      </c>
      <c r="G239" s="42">
        <f t="shared" si="33"/>
        <v>8.725184896847022</v>
      </c>
      <c r="H239" s="48">
        <f t="shared" si="35"/>
        <v>8.7120888316683409</v>
      </c>
      <c r="I239" s="32">
        <f t="shared" si="34"/>
        <v>2.1647115820511664</v>
      </c>
      <c r="J239" s="17"/>
      <c r="K239" s="11"/>
      <c r="L239" s="16"/>
      <c r="M239" s="17"/>
      <c r="N239" s="20"/>
      <c r="O239" s="5"/>
    </row>
    <row r="240" spans="1:15" s="21" customFormat="1" x14ac:dyDescent="0.2">
      <c r="A240" s="1">
        <v>5.7359999999999998</v>
      </c>
      <c r="B240" s="15">
        <v>2208</v>
      </c>
      <c r="C240" s="15">
        <v>245</v>
      </c>
      <c r="D240" s="12">
        <f t="shared" si="32"/>
        <v>9.0122448979591834</v>
      </c>
      <c r="E240" s="38">
        <f t="shared" si="39"/>
        <v>2260.4489795918366</v>
      </c>
      <c r="F240" s="38">
        <f t="shared" si="39"/>
        <v>259.14285714285717</v>
      </c>
      <c r="G240" s="42">
        <f t="shared" si="33"/>
        <v>8.7227909907071961</v>
      </c>
      <c r="H240" s="48">
        <f t="shared" si="35"/>
        <v>8.7262388202794199</v>
      </c>
      <c r="I240" s="32">
        <f t="shared" si="34"/>
        <v>2.1663344431418676</v>
      </c>
      <c r="J240" s="17"/>
      <c r="K240" s="11"/>
      <c r="L240" s="16"/>
      <c r="M240" s="17"/>
      <c r="N240" s="20"/>
      <c r="O240" s="5"/>
    </row>
    <row r="241" spans="1:15" s="21" customFormat="1" x14ac:dyDescent="0.2">
      <c r="A241" s="1">
        <v>5.76</v>
      </c>
      <c r="B241" s="15">
        <v>2219</v>
      </c>
      <c r="C241" s="15">
        <v>246</v>
      </c>
      <c r="D241" s="12">
        <f t="shared" si="32"/>
        <v>9.0203252032520318</v>
      </c>
      <c r="E241" s="38">
        <f>AVERAGE(B216:B266)</f>
        <v>2236.8431372549021</v>
      </c>
      <c r="F241" s="38">
        <f>AVERAGE(C216:C266)</f>
        <v>256.50980392156862</v>
      </c>
      <c r="G241" s="42">
        <f t="shared" si="33"/>
        <v>8.7203027060082565</v>
      </c>
      <c r="H241" s="48">
        <f t="shared" si="35"/>
        <v>8.7427387445853419</v>
      </c>
      <c r="I241" s="32">
        <f t="shared" si="34"/>
        <v>2.168223498085279</v>
      </c>
      <c r="J241" s="17"/>
      <c r="K241" s="11"/>
      <c r="L241" s="16"/>
      <c r="M241" s="17"/>
      <c r="N241" s="20"/>
      <c r="O241" s="5"/>
    </row>
    <row r="242" spans="1:15" s="21" customFormat="1" x14ac:dyDescent="0.2">
      <c r="A242" s="1">
        <v>5.7839999999999998</v>
      </c>
      <c r="B242" s="15">
        <v>2198</v>
      </c>
      <c r="C242" s="15">
        <v>235</v>
      </c>
      <c r="D242" s="12">
        <f t="shared" si="32"/>
        <v>9.3531914893617021</v>
      </c>
      <c r="E242" s="38">
        <f>AVERAGE(B217:B267)</f>
        <v>2211.8431372549021</v>
      </c>
      <c r="F242" s="38">
        <f>AVERAGE(C217:C267)</f>
        <v>253.0392156862745</v>
      </c>
      <c r="G242" s="42">
        <f t="shared" si="33"/>
        <v>8.7411080976365749</v>
      </c>
      <c r="H242" s="48">
        <f t="shared" si="35"/>
        <v>8.7598358812655661</v>
      </c>
      <c r="I242" s="32">
        <f t="shared" si="34"/>
        <v>2.170177169757451</v>
      </c>
      <c r="J242" s="17"/>
      <c r="K242" s="11"/>
      <c r="L242" s="16"/>
      <c r="M242" s="17"/>
      <c r="N242" s="20"/>
      <c r="O242" s="5"/>
    </row>
    <row r="243" spans="1:15" s="21" customFormat="1" x14ac:dyDescent="0.2">
      <c r="A243" s="1">
        <v>5.8079999999999998</v>
      </c>
      <c r="B243" s="15">
        <v>2164</v>
      </c>
      <c r="C243" s="15">
        <v>271</v>
      </c>
      <c r="D243" s="12">
        <f t="shared" si="32"/>
        <v>7.9852398523985242</v>
      </c>
      <c r="E243" s="38">
        <f t="shared" ref="E243:F250" si="40">AVERAGE(B218:B268)</f>
        <v>2185.4313725490197</v>
      </c>
      <c r="F243" s="38">
        <f t="shared" si="40"/>
        <v>249.07843137254903</v>
      </c>
      <c r="G243" s="42">
        <f t="shared" si="33"/>
        <v>8.7740691175312922</v>
      </c>
      <c r="H243" s="48">
        <f t="shared" si="35"/>
        <v>8.7774643919751938</v>
      </c>
      <c r="I243" s="32">
        <f t="shared" si="34"/>
        <v>2.172187572313423</v>
      </c>
      <c r="J243" s="17"/>
      <c r="K243" s="11"/>
      <c r="L243" s="16"/>
      <c r="M243" s="17"/>
      <c r="N243" s="20"/>
      <c r="O243" s="5"/>
    </row>
    <row r="244" spans="1:15" s="21" customFormat="1" x14ac:dyDescent="0.2">
      <c r="A244" s="1">
        <v>5.8319999999999999</v>
      </c>
      <c r="B244" s="15">
        <v>2037</v>
      </c>
      <c r="C244" s="15">
        <v>261</v>
      </c>
      <c r="D244" s="12">
        <f t="shared" si="32"/>
        <v>7.804597701149425</v>
      </c>
      <c r="E244" s="38">
        <f t="shared" si="40"/>
        <v>2158.627450980392</v>
      </c>
      <c r="F244" s="38">
        <f t="shared" si="40"/>
        <v>246.31372549019608</v>
      </c>
      <c r="G244" s="42">
        <f t="shared" si="33"/>
        <v>8.7637318898264596</v>
      </c>
      <c r="H244" s="48">
        <f t="shared" si="35"/>
        <v>8.7893396441658016</v>
      </c>
      <c r="I244" s="32">
        <f t="shared" si="34"/>
        <v>2.1735395830690627</v>
      </c>
      <c r="J244" s="17"/>
      <c r="K244" s="11"/>
      <c r="L244" s="16"/>
      <c r="M244" s="17"/>
      <c r="N244" s="20"/>
      <c r="O244" s="5"/>
    </row>
    <row r="245" spans="1:15" s="21" customFormat="1" x14ac:dyDescent="0.2">
      <c r="A245" s="1">
        <v>5.8559999999999999</v>
      </c>
      <c r="B245" s="15">
        <v>2166</v>
      </c>
      <c r="C245" s="15">
        <v>234</v>
      </c>
      <c r="D245" s="12">
        <f t="shared" si="32"/>
        <v>9.2564102564102573</v>
      </c>
      <c r="E245" s="38">
        <f t="shared" si="40"/>
        <v>2132.6470588235293</v>
      </c>
      <c r="F245" s="38">
        <f t="shared" si="40"/>
        <v>241.92156862745097</v>
      </c>
      <c r="G245" s="42">
        <f t="shared" si="33"/>
        <v>8.815448208785865</v>
      </c>
      <c r="H245" s="48">
        <f t="shared" si="35"/>
        <v>8.802161320393207</v>
      </c>
      <c r="I245" s="32">
        <f t="shared" si="34"/>
        <v>2.1749972959184283</v>
      </c>
      <c r="J245" s="17"/>
      <c r="K245" s="11"/>
      <c r="L245" s="16"/>
      <c r="M245" s="17"/>
      <c r="N245" s="20"/>
      <c r="O245" s="5"/>
    </row>
    <row r="246" spans="1:15" s="21" customFormat="1" x14ac:dyDescent="0.2">
      <c r="A246" s="1">
        <v>5.88</v>
      </c>
      <c r="B246" s="15">
        <v>2083</v>
      </c>
      <c r="C246" s="15">
        <v>230</v>
      </c>
      <c r="D246" s="12">
        <f t="shared" si="32"/>
        <v>9.0565217391304351</v>
      </c>
      <c r="E246" s="38">
        <f t="shared" si="40"/>
        <v>2109.8627450980393</v>
      </c>
      <c r="F246" s="38">
        <f t="shared" si="40"/>
        <v>238.66666666666666</v>
      </c>
      <c r="G246" s="42">
        <f t="shared" si="33"/>
        <v>8.8402070325336854</v>
      </c>
      <c r="H246" s="48">
        <f t="shared" si="35"/>
        <v>8.8149592042110481</v>
      </c>
      <c r="I246" s="32">
        <f t="shared" si="34"/>
        <v>2.1764501878426463</v>
      </c>
      <c r="J246" s="17"/>
      <c r="K246" s="11"/>
      <c r="L246" s="16"/>
      <c r="M246" s="17"/>
      <c r="N246" s="20"/>
      <c r="O246" s="5"/>
    </row>
    <row r="247" spans="1:15" s="21" customFormat="1" x14ac:dyDescent="0.2">
      <c r="A247" s="1">
        <v>5.9039999999999999</v>
      </c>
      <c r="B247" s="15">
        <v>2069</v>
      </c>
      <c r="C247" s="15">
        <v>246</v>
      </c>
      <c r="D247" s="12">
        <f t="shared" si="32"/>
        <v>8.4105691056910565</v>
      </c>
      <c r="E247" s="38">
        <f t="shared" si="40"/>
        <v>2085.1372549019607</v>
      </c>
      <c r="F247" s="38">
        <f t="shared" si="40"/>
        <v>235.41176470588235</v>
      </c>
      <c r="G247" s="42">
        <f t="shared" si="33"/>
        <v>8.8574046310178236</v>
      </c>
      <c r="H247" s="48">
        <f t="shared" si="35"/>
        <v>8.8271699640507606</v>
      </c>
      <c r="I247" s="32">
        <f t="shared" si="34"/>
        <v>2.177834460871499</v>
      </c>
      <c r="J247" s="17"/>
      <c r="K247" s="11"/>
      <c r="L247" s="16"/>
      <c r="M247" s="17"/>
      <c r="N247" s="20"/>
      <c r="O247" s="5"/>
    </row>
    <row r="248" spans="1:15" s="21" customFormat="1" x14ac:dyDescent="0.2">
      <c r="A248" s="1">
        <v>5.9279999999999999</v>
      </c>
      <c r="B248" s="15">
        <v>2025</v>
      </c>
      <c r="C248" s="15">
        <v>220</v>
      </c>
      <c r="D248" s="12">
        <f t="shared" si="32"/>
        <v>9.204545454545455</v>
      </c>
      <c r="E248" s="38">
        <f t="shared" si="40"/>
        <v>2059.9215686274511</v>
      </c>
      <c r="F248" s="38">
        <f t="shared" si="40"/>
        <v>232.23529411764707</v>
      </c>
      <c r="G248" s="42">
        <f t="shared" si="33"/>
        <v>8.8699763593380609</v>
      </c>
      <c r="H248" s="48">
        <f t="shared" si="35"/>
        <v>8.8396656804209748</v>
      </c>
      <c r="I248" s="32">
        <f t="shared" si="34"/>
        <v>2.1792490569774938</v>
      </c>
      <c r="J248" s="17"/>
      <c r="K248" s="11"/>
      <c r="L248" s="16"/>
      <c r="M248" s="17"/>
      <c r="N248" s="20"/>
      <c r="O248" s="5"/>
    </row>
    <row r="249" spans="1:15" s="21" customFormat="1" x14ac:dyDescent="0.2">
      <c r="A249" s="1">
        <v>5.952</v>
      </c>
      <c r="B249" s="15">
        <v>1965</v>
      </c>
      <c r="C249" s="15">
        <v>218</v>
      </c>
      <c r="D249" s="12">
        <f t="shared" si="32"/>
        <v>9.0137614678899087</v>
      </c>
      <c r="E249" s="38">
        <f t="shared" si="40"/>
        <v>2034.8627450980391</v>
      </c>
      <c r="F249" s="38">
        <f t="shared" si="40"/>
        <v>229.86274509803923</v>
      </c>
      <c r="G249" s="42">
        <f t="shared" si="33"/>
        <v>8.8525121555915707</v>
      </c>
      <c r="H249" s="48">
        <f t="shared" si="35"/>
        <v>8.8470677453516942</v>
      </c>
      <c r="I249" s="32">
        <f t="shared" si="34"/>
        <v>2.1800860759096716</v>
      </c>
      <c r="J249" s="17"/>
      <c r="K249" s="11"/>
      <c r="L249" s="16"/>
      <c r="M249" s="17"/>
      <c r="N249" s="20"/>
      <c r="O249" s="5"/>
    </row>
    <row r="250" spans="1:15" s="21" customFormat="1" x14ac:dyDescent="0.2">
      <c r="A250" s="1">
        <v>5.976</v>
      </c>
      <c r="B250" s="15">
        <v>1957</v>
      </c>
      <c r="C250" s="15">
        <v>227</v>
      </c>
      <c r="D250" s="12">
        <f t="shared" si="32"/>
        <v>8.6211453744493394</v>
      </c>
      <c r="E250" s="38">
        <f t="shared" si="40"/>
        <v>2012.9803921568628</v>
      </c>
      <c r="F250" s="38">
        <f t="shared" si="40"/>
        <v>227.0392156862745</v>
      </c>
      <c r="G250" s="42">
        <f t="shared" si="33"/>
        <v>8.8662233353484758</v>
      </c>
      <c r="H250" s="48">
        <f t="shared" si="35"/>
        <v>8.8563375015895858</v>
      </c>
      <c r="I250" s="32">
        <f t="shared" si="34"/>
        <v>2.1811333046157606</v>
      </c>
      <c r="J250" s="17"/>
      <c r="K250" s="11"/>
      <c r="L250" s="16"/>
      <c r="M250" s="17"/>
      <c r="N250" s="20"/>
      <c r="O250" s="5"/>
    </row>
    <row r="251" spans="1:15" s="21" customFormat="1" x14ac:dyDescent="0.2">
      <c r="A251" s="1">
        <v>6</v>
      </c>
      <c r="B251" s="15">
        <v>1963</v>
      </c>
      <c r="C251" s="15">
        <v>191</v>
      </c>
      <c r="D251" s="12">
        <f t="shared" si="32"/>
        <v>10.277486910994764</v>
      </c>
      <c r="E251" s="38">
        <f>AVERAGE(B225:B277)</f>
        <v>1993.132075471698</v>
      </c>
      <c r="F251" s="38">
        <f>AVERAGE(C225:C277)</f>
        <v>224.8679245283019</v>
      </c>
      <c r="G251" s="42">
        <f t="shared" si="33"/>
        <v>8.8635677127034729</v>
      </c>
      <c r="H251" s="48">
        <f t="shared" si="35"/>
        <v>8.8599997058590745</v>
      </c>
      <c r="I251" s="32">
        <f t="shared" si="34"/>
        <v>2.1815467314182388</v>
      </c>
      <c r="J251" s="17"/>
      <c r="K251" s="11"/>
      <c r="L251" s="16"/>
      <c r="M251" s="17"/>
      <c r="N251" s="20"/>
      <c r="O251" s="5"/>
    </row>
    <row r="252" spans="1:15" s="21" customFormat="1" x14ac:dyDescent="0.2">
      <c r="A252" s="1">
        <v>6.024</v>
      </c>
      <c r="B252" s="15">
        <v>1891</v>
      </c>
      <c r="C252" s="15">
        <v>216</v>
      </c>
      <c r="D252" s="12">
        <f t="shared" si="32"/>
        <v>8.7546296296296298</v>
      </c>
      <c r="E252" s="38">
        <f>AVERAGE(B226:B278)</f>
        <v>1968.566037735849</v>
      </c>
      <c r="F252" s="38">
        <f>AVERAGE(C226:C278)</f>
        <v>222.32075471698113</v>
      </c>
      <c r="G252" s="42">
        <f t="shared" si="33"/>
        <v>8.8546210642450998</v>
      </c>
      <c r="H252" s="48">
        <f t="shared" si="35"/>
        <v>8.8620021047486084</v>
      </c>
      <c r="I252" s="32">
        <f t="shared" si="34"/>
        <v>2.1817727102799336</v>
      </c>
      <c r="J252" s="17"/>
      <c r="K252" s="11"/>
      <c r="L252" s="16"/>
      <c r="M252" s="17"/>
      <c r="N252" s="20"/>
      <c r="O252" s="5"/>
    </row>
    <row r="253" spans="1:15" s="21" customFormat="1" x14ac:dyDescent="0.2">
      <c r="A253" s="1">
        <v>6.048</v>
      </c>
      <c r="B253" s="15">
        <v>1945</v>
      </c>
      <c r="C253" s="15">
        <v>226</v>
      </c>
      <c r="D253" s="12">
        <f t="shared" si="32"/>
        <v>8.606194690265486</v>
      </c>
      <c r="E253" s="38">
        <f t="shared" ref="E253:F260" si="41">AVERAGE(B227:B279)</f>
        <v>1946.4150943396226</v>
      </c>
      <c r="F253" s="38">
        <f t="shared" si="41"/>
        <v>219.22641509433961</v>
      </c>
      <c r="G253" s="42">
        <f t="shared" si="33"/>
        <v>8.8785609777089256</v>
      </c>
      <c r="H253" s="48">
        <f t="shared" si="35"/>
        <v>8.8618423731567866</v>
      </c>
      <c r="I253" s="32">
        <f t="shared" si="34"/>
        <v>2.181754685794103</v>
      </c>
      <c r="J253" s="17"/>
      <c r="K253" s="11"/>
      <c r="L253" s="16"/>
      <c r="M253" s="17"/>
      <c r="N253" s="20"/>
      <c r="O253" s="5"/>
    </row>
    <row r="254" spans="1:15" s="21" customFormat="1" x14ac:dyDescent="0.2">
      <c r="A254" s="1">
        <v>6.0720000000000001</v>
      </c>
      <c r="B254" s="15">
        <v>1908</v>
      </c>
      <c r="C254" s="15">
        <v>184</v>
      </c>
      <c r="D254" s="12">
        <f t="shared" si="32"/>
        <v>10.369565217391305</v>
      </c>
      <c r="E254" s="38">
        <f t="shared" si="41"/>
        <v>1922.8113207547169</v>
      </c>
      <c r="F254" s="38">
        <f t="shared" si="41"/>
        <v>217.1320754716981</v>
      </c>
      <c r="G254" s="42">
        <f t="shared" si="33"/>
        <v>8.8554918317692035</v>
      </c>
      <c r="H254" s="48">
        <f t="shared" si="35"/>
        <v>8.8627186998290206</v>
      </c>
      <c r="I254" s="32">
        <f t="shared" si="34"/>
        <v>2.1818535685443545</v>
      </c>
      <c r="J254" s="17"/>
      <c r="K254" s="11"/>
      <c r="L254" s="16"/>
      <c r="M254" s="17"/>
      <c r="N254" s="20"/>
      <c r="O254" s="5"/>
    </row>
    <row r="255" spans="1:15" s="21" customFormat="1" x14ac:dyDescent="0.2">
      <c r="A255" s="1">
        <v>6.0960000000000001</v>
      </c>
      <c r="B255" s="15">
        <v>1857</v>
      </c>
      <c r="C255" s="15">
        <v>205</v>
      </c>
      <c r="D255" s="12">
        <f t="shared" si="32"/>
        <v>9.0585365853658537</v>
      </c>
      <c r="E255" s="38">
        <f t="shared" si="41"/>
        <v>1901.9433962264152</v>
      </c>
      <c r="F255" s="38">
        <f t="shared" si="41"/>
        <v>214.52830188679246</v>
      </c>
      <c r="G255" s="42">
        <f t="shared" si="33"/>
        <v>8.8656992084432726</v>
      </c>
      <c r="H255" s="48">
        <f t="shared" si="35"/>
        <v>8.8678095977717781</v>
      </c>
      <c r="I255" s="32">
        <f t="shared" si="34"/>
        <v>2.1824278208167303</v>
      </c>
      <c r="J255" s="17"/>
      <c r="K255" s="11"/>
      <c r="L255" s="16"/>
      <c r="M255" s="17"/>
      <c r="N255" s="20"/>
      <c r="O255" s="5"/>
    </row>
    <row r="256" spans="1:15" s="21" customFormat="1" x14ac:dyDescent="0.2">
      <c r="A256" s="1">
        <v>6.12</v>
      </c>
      <c r="B256" s="15">
        <v>1800</v>
      </c>
      <c r="C256" s="15">
        <v>194</v>
      </c>
      <c r="D256" s="12">
        <f t="shared" si="32"/>
        <v>9.2783505154639183</v>
      </c>
      <c r="E256" s="38">
        <f t="shared" si="41"/>
        <v>1878.5849056603774</v>
      </c>
      <c r="F256" s="38">
        <f t="shared" si="41"/>
        <v>212.1320754716981</v>
      </c>
      <c r="G256" s="42">
        <f t="shared" si="33"/>
        <v>8.8557324557502461</v>
      </c>
      <c r="H256" s="48">
        <f t="shared" si="35"/>
        <v>8.8718136674132229</v>
      </c>
      <c r="I256" s="32">
        <f t="shared" si="34"/>
        <v>2.1828792475070928</v>
      </c>
      <c r="J256" s="17"/>
      <c r="K256" s="11"/>
      <c r="L256" s="16"/>
      <c r="M256" s="17"/>
      <c r="N256" s="20"/>
      <c r="O256" s="5"/>
    </row>
    <row r="257" spans="1:15" s="21" customFormat="1" x14ac:dyDescent="0.2">
      <c r="A257" s="1">
        <v>6.1440000000000001</v>
      </c>
      <c r="B257" s="15">
        <v>1843</v>
      </c>
      <c r="C257" s="15">
        <v>205</v>
      </c>
      <c r="D257" s="12">
        <f t="shared" si="32"/>
        <v>8.9902439024390244</v>
      </c>
      <c r="E257" s="38">
        <f t="shared" si="41"/>
        <v>1858.2264150943397</v>
      </c>
      <c r="F257" s="38">
        <f t="shared" si="41"/>
        <v>209.67924528301887</v>
      </c>
      <c r="G257" s="42">
        <f t="shared" si="33"/>
        <v>8.862233420318546</v>
      </c>
      <c r="H257" s="48">
        <f t="shared" si="35"/>
        <v>8.8758049957786529</v>
      </c>
      <c r="I257" s="32">
        <f t="shared" si="34"/>
        <v>2.1833290349978505</v>
      </c>
      <c r="J257" s="17"/>
      <c r="K257" s="11"/>
      <c r="L257" s="16"/>
      <c r="M257" s="17"/>
      <c r="N257" s="20"/>
      <c r="O257" s="5"/>
    </row>
    <row r="258" spans="1:15" s="21" customFormat="1" x14ac:dyDescent="0.2">
      <c r="A258" s="1">
        <v>6.1680000000000001</v>
      </c>
      <c r="B258" s="15">
        <v>1728</v>
      </c>
      <c r="C258" s="15">
        <v>198</v>
      </c>
      <c r="D258" s="12">
        <f t="shared" si="32"/>
        <v>8.7272727272727266</v>
      </c>
      <c r="E258" s="38">
        <f t="shared" si="41"/>
        <v>1835.7924528301887</v>
      </c>
      <c r="F258" s="38">
        <f t="shared" si="41"/>
        <v>207.30188679245282</v>
      </c>
      <c r="G258" s="42">
        <f t="shared" si="33"/>
        <v>8.8556475835077819</v>
      </c>
      <c r="H258" s="48">
        <f t="shared" si="35"/>
        <v>8.8826516734146779</v>
      </c>
      <c r="I258" s="32">
        <f t="shared" si="34"/>
        <v>2.1841001242994498</v>
      </c>
      <c r="J258" s="17"/>
      <c r="K258" s="11"/>
      <c r="L258" s="16"/>
      <c r="M258" s="17"/>
      <c r="N258" s="20"/>
      <c r="O258" s="5"/>
    </row>
    <row r="259" spans="1:15" s="21" customFormat="1" x14ac:dyDescent="0.2">
      <c r="A259" s="1">
        <v>6.1920000000000002</v>
      </c>
      <c r="B259" s="15">
        <v>1837</v>
      </c>
      <c r="C259" s="15">
        <v>202</v>
      </c>
      <c r="D259" s="12">
        <f t="shared" si="32"/>
        <v>9.0940594059405946</v>
      </c>
      <c r="E259" s="38">
        <f t="shared" si="41"/>
        <v>1814.7924528301887</v>
      </c>
      <c r="F259" s="38">
        <f t="shared" si="41"/>
        <v>204.37735849056602</v>
      </c>
      <c r="G259" s="42">
        <f t="shared" si="33"/>
        <v>8.8796159527326441</v>
      </c>
      <c r="H259" s="48">
        <f t="shared" si="35"/>
        <v>8.8899989689005494</v>
      </c>
      <c r="I259" s="32">
        <f t="shared" si="34"/>
        <v>2.1849269335416164</v>
      </c>
      <c r="J259" s="17"/>
      <c r="K259" s="11"/>
      <c r="L259" s="16"/>
      <c r="M259" s="17"/>
      <c r="N259" s="20"/>
      <c r="O259" s="5"/>
    </row>
    <row r="260" spans="1:15" s="21" customFormat="1" x14ac:dyDescent="0.2">
      <c r="A260" s="1">
        <v>6.2160000000000002</v>
      </c>
      <c r="B260" s="15">
        <v>1782</v>
      </c>
      <c r="C260" s="15">
        <v>204</v>
      </c>
      <c r="D260" s="12">
        <f t="shared" ref="D260:D323" si="42">B260/C260</f>
        <v>8.735294117647058</v>
      </c>
      <c r="E260" s="38">
        <f t="shared" si="41"/>
        <v>1794.9811320754718</v>
      </c>
      <c r="F260" s="38">
        <f t="shared" si="41"/>
        <v>201.49056603773585</v>
      </c>
      <c r="G260" s="42">
        <f t="shared" ref="G260:G323" si="43" xml:space="preserve"> E260/F260</f>
        <v>8.9085120329618892</v>
      </c>
      <c r="H260" s="48">
        <f t="shared" si="35"/>
        <v>8.9051104520777269</v>
      </c>
      <c r="I260" s="32">
        <f t="shared" ref="I260:I323" si="44" xml:space="preserve"> LN(H260)</f>
        <v>2.1866253200423262</v>
      </c>
      <c r="J260" s="17"/>
      <c r="K260" s="11"/>
      <c r="L260" s="16"/>
      <c r="M260" s="17"/>
      <c r="N260" s="20"/>
      <c r="O260" s="5"/>
    </row>
    <row r="261" spans="1:15" s="21" customFormat="1" x14ac:dyDescent="0.2">
      <c r="A261" s="1">
        <v>6.24</v>
      </c>
      <c r="B261" s="15">
        <v>1785</v>
      </c>
      <c r="C261" s="15">
        <v>184</v>
      </c>
      <c r="D261" s="12">
        <f t="shared" si="42"/>
        <v>9.7010869565217384</v>
      </c>
      <c r="E261" s="38">
        <f>AVERAGE(B234:B288)</f>
        <v>1776.5454545454545</v>
      </c>
      <c r="F261" s="38">
        <f>AVERAGE(C234:C288)</f>
        <v>199.38181818181818</v>
      </c>
      <c r="G261" s="42">
        <f t="shared" si="43"/>
        <v>8.9102681014043412</v>
      </c>
      <c r="H261" s="48">
        <f t="shared" si="35"/>
        <v>8.9227390410934682</v>
      </c>
      <c r="I261" s="32">
        <f t="shared" si="44"/>
        <v>2.1886029668435367</v>
      </c>
      <c r="J261" s="17"/>
      <c r="K261" s="11"/>
      <c r="L261" s="16"/>
      <c r="M261" s="17"/>
      <c r="N261" s="20"/>
      <c r="O261" s="5"/>
    </row>
    <row r="262" spans="1:15" s="21" customFormat="1" x14ac:dyDescent="0.2">
      <c r="A262" s="1">
        <v>6.2640000000000002</v>
      </c>
      <c r="B262" s="15">
        <v>1755</v>
      </c>
      <c r="C262" s="15">
        <v>186</v>
      </c>
      <c r="D262" s="12">
        <f t="shared" si="42"/>
        <v>9.435483870967742</v>
      </c>
      <c r="E262" s="38">
        <f>AVERAGE(B235:B289)</f>
        <v>1755.5818181818181</v>
      </c>
      <c r="F262" s="38">
        <f>AVERAGE(C235:C289)</f>
        <v>197.09090909090909</v>
      </c>
      <c r="G262" s="42">
        <f t="shared" si="43"/>
        <v>8.9074723247232459</v>
      </c>
      <c r="H262" s="48">
        <f t="shared" si="35"/>
        <v>8.9420027569364304</v>
      </c>
      <c r="I262" s="32">
        <f t="shared" si="44"/>
        <v>2.1907595861249187</v>
      </c>
      <c r="J262" s="17"/>
      <c r="K262" s="11"/>
      <c r="L262" s="16"/>
      <c r="M262" s="17"/>
      <c r="N262" s="20"/>
      <c r="O262" s="5"/>
    </row>
    <row r="263" spans="1:15" s="21" customFormat="1" x14ac:dyDescent="0.2">
      <c r="A263" s="1">
        <v>6.2880000000000003</v>
      </c>
      <c r="B263" s="15">
        <v>1699</v>
      </c>
      <c r="C263" s="15">
        <v>181</v>
      </c>
      <c r="D263" s="12">
        <f t="shared" si="42"/>
        <v>9.3867403314917119</v>
      </c>
      <c r="E263" s="38">
        <f t="shared" ref="E263:F270" si="45">AVERAGE(B236:B290)</f>
        <v>1735.6545454545455</v>
      </c>
      <c r="F263" s="38">
        <f t="shared" si="45"/>
        <v>194.36363636363637</v>
      </c>
      <c r="G263" s="42">
        <f t="shared" si="43"/>
        <v>8.9299345182413479</v>
      </c>
      <c r="H263" s="48">
        <f t="shared" si="35"/>
        <v>8.9601010460987318</v>
      </c>
      <c r="I263" s="32">
        <f t="shared" si="44"/>
        <v>2.1927815043896253</v>
      </c>
      <c r="J263" s="17"/>
      <c r="K263" s="11"/>
      <c r="L263" s="16"/>
      <c r="M263" s="17"/>
      <c r="N263" s="20"/>
      <c r="O263" s="5"/>
    </row>
    <row r="264" spans="1:15" s="21" customFormat="1" x14ac:dyDescent="0.2">
      <c r="A264" s="1">
        <v>6.3120000000000003</v>
      </c>
      <c r="B264" s="15">
        <v>1658</v>
      </c>
      <c r="C264" s="15">
        <v>202</v>
      </c>
      <c r="D264" s="12">
        <f t="shared" si="42"/>
        <v>8.2079207920792072</v>
      </c>
      <c r="E264" s="38">
        <f t="shared" si="45"/>
        <v>1716.4545454545455</v>
      </c>
      <c r="F264" s="38">
        <f t="shared" si="45"/>
        <v>191.58181818181819</v>
      </c>
      <c r="G264" s="42">
        <f t="shared" si="43"/>
        <v>8.959381228053525</v>
      </c>
      <c r="H264" s="48">
        <f t="shared" ref="H264:H327" si="46">AVERAGE(G259:G269)</f>
        <v>8.9780644872439765</v>
      </c>
      <c r="I264" s="32">
        <f t="shared" si="44"/>
        <v>2.1947843231412483</v>
      </c>
      <c r="J264" s="17"/>
      <c r="K264" s="11"/>
      <c r="L264" s="16"/>
      <c r="M264" s="17"/>
      <c r="N264" s="20"/>
      <c r="O264" s="5"/>
    </row>
    <row r="265" spans="1:15" s="21" customFormat="1" x14ac:dyDescent="0.2">
      <c r="A265" s="1">
        <v>6.3360000000000003</v>
      </c>
      <c r="B265" s="15">
        <v>1653</v>
      </c>
      <c r="C265" s="15">
        <v>202</v>
      </c>
      <c r="D265" s="12">
        <f t="shared" si="42"/>
        <v>8.1831683168316829</v>
      </c>
      <c r="E265" s="38">
        <f t="shared" si="45"/>
        <v>1699.3636363636363</v>
      </c>
      <c r="F265" s="38">
        <f t="shared" si="45"/>
        <v>188.36363636363637</v>
      </c>
      <c r="G265" s="42">
        <f t="shared" si="43"/>
        <v>9.0217181467181451</v>
      </c>
      <c r="H265" s="48">
        <f t="shared" si="46"/>
        <v>8.9939300541371328</v>
      </c>
      <c r="I265" s="32">
        <f t="shared" si="44"/>
        <v>2.1965499113711027</v>
      </c>
      <c r="J265" s="17"/>
      <c r="K265" s="11"/>
      <c r="L265" s="16"/>
      <c r="M265" s="17"/>
      <c r="N265" s="20"/>
      <c r="O265" s="5"/>
    </row>
    <row r="266" spans="1:15" s="21" customFormat="1" x14ac:dyDescent="0.2">
      <c r="A266" s="1">
        <v>6.36</v>
      </c>
      <c r="B266" s="15">
        <v>1664</v>
      </c>
      <c r="C266" s="15">
        <v>182</v>
      </c>
      <c r="D266" s="12">
        <f t="shared" si="42"/>
        <v>9.1428571428571423</v>
      </c>
      <c r="E266" s="38">
        <f t="shared" si="45"/>
        <v>1679.9818181818182</v>
      </c>
      <c r="F266" s="38">
        <f t="shared" si="45"/>
        <v>185.43636363636364</v>
      </c>
      <c r="G266" s="42">
        <f t="shared" si="43"/>
        <v>9.0596136876164337</v>
      </c>
      <c r="H266" s="48">
        <f t="shared" si="46"/>
        <v>9.0090252918422493</v>
      </c>
      <c r="I266" s="32">
        <f t="shared" si="44"/>
        <v>2.1982268850626592</v>
      </c>
      <c r="J266" s="17"/>
      <c r="K266" s="11"/>
      <c r="L266" s="16"/>
      <c r="M266" s="17"/>
      <c r="N266" s="20"/>
      <c r="O266" s="5"/>
    </row>
    <row r="267" spans="1:15" s="21" customFormat="1" x14ac:dyDescent="0.2">
      <c r="A267" s="1">
        <v>6.3840000000000003</v>
      </c>
      <c r="B267" s="15">
        <v>1699</v>
      </c>
      <c r="C267" s="15">
        <v>199</v>
      </c>
      <c r="D267" s="12">
        <f t="shared" si="42"/>
        <v>8.5376884422110546</v>
      </c>
      <c r="E267" s="38">
        <f t="shared" si="45"/>
        <v>1660.0363636363636</v>
      </c>
      <c r="F267" s="38">
        <f t="shared" si="45"/>
        <v>183.07272727272726</v>
      </c>
      <c r="G267" s="42">
        <f t="shared" si="43"/>
        <v>9.0676333300228436</v>
      </c>
      <c r="H267" s="48">
        <f t="shared" si="46"/>
        <v>9.0266558965508796</v>
      </c>
      <c r="I267" s="32">
        <f t="shared" si="44"/>
        <v>2.2001819662309634</v>
      </c>
      <c r="J267" s="17"/>
      <c r="K267" s="11"/>
      <c r="L267" s="16"/>
      <c r="M267" s="17"/>
      <c r="N267" s="20"/>
      <c r="O267" s="5"/>
    </row>
    <row r="268" spans="1:15" s="21" customFormat="1" x14ac:dyDescent="0.2">
      <c r="A268" s="1">
        <v>6.4080000000000004</v>
      </c>
      <c r="B268" s="15">
        <v>1604</v>
      </c>
      <c r="C268" s="15">
        <v>164</v>
      </c>
      <c r="D268" s="12">
        <f t="shared" si="42"/>
        <v>9.7804878048780495</v>
      </c>
      <c r="E268" s="38">
        <f t="shared" si="45"/>
        <v>1641.7454545454545</v>
      </c>
      <c r="F268" s="38">
        <f t="shared" si="45"/>
        <v>181.18181818181819</v>
      </c>
      <c r="G268" s="42">
        <f t="shared" si="43"/>
        <v>9.061314601103863</v>
      </c>
      <c r="H268" s="48">
        <f t="shared" si="46"/>
        <v>9.0505258054227724</v>
      </c>
      <c r="I268" s="32">
        <f t="shared" si="44"/>
        <v>2.2028228560708074</v>
      </c>
      <c r="J268" s="17"/>
      <c r="K268" s="11"/>
      <c r="L268" s="16"/>
      <c r="M268" s="17"/>
      <c r="N268" s="20"/>
      <c r="O268" s="5"/>
    </row>
    <row r="269" spans="1:15" s="21" customFormat="1" x14ac:dyDescent="0.2">
      <c r="A269" s="1">
        <v>6.4320000000000004</v>
      </c>
      <c r="B269" s="15">
        <v>1577</v>
      </c>
      <c r="C269" s="15">
        <v>185</v>
      </c>
      <c r="D269" s="12">
        <f t="shared" si="42"/>
        <v>8.5243243243243239</v>
      </c>
      <c r="E269" s="38">
        <f t="shared" si="45"/>
        <v>1623</v>
      </c>
      <c r="F269" s="38">
        <f t="shared" si="45"/>
        <v>179.27272727272728</v>
      </c>
      <c r="G269" s="42">
        <f t="shared" si="43"/>
        <v>9.0532454361054757</v>
      </c>
      <c r="H269" s="48">
        <f t="shared" si="46"/>
        <v>9.0738510016385909</v>
      </c>
      <c r="I269" s="32">
        <f t="shared" si="44"/>
        <v>2.2053967607453289</v>
      </c>
      <c r="J269" s="17"/>
      <c r="K269" s="11"/>
      <c r="L269" s="16"/>
      <c r="M269" s="17"/>
      <c r="N269" s="20"/>
      <c r="O269" s="5"/>
    </row>
    <row r="270" spans="1:15" s="21" customFormat="1" x14ac:dyDescent="0.2">
      <c r="A270" s="1">
        <v>6.4560000000000004</v>
      </c>
      <c r="B270" s="15">
        <v>1535</v>
      </c>
      <c r="C270" s="15">
        <v>148</v>
      </c>
      <c r="D270" s="12">
        <f t="shared" si="42"/>
        <v>10.371621621621621</v>
      </c>
      <c r="E270" s="38">
        <f t="shared" si="45"/>
        <v>1605.5454545454545</v>
      </c>
      <c r="F270" s="38">
        <f t="shared" si="45"/>
        <v>177.32727272727271</v>
      </c>
      <c r="G270" s="42">
        <f t="shared" si="43"/>
        <v>9.0541371885573678</v>
      </c>
      <c r="H270" s="48">
        <f t="shared" si="46"/>
        <v>9.096421916390323</v>
      </c>
      <c r="I270" s="32">
        <f t="shared" si="44"/>
        <v>2.2078811401999241</v>
      </c>
      <c r="J270" s="17"/>
      <c r="K270" s="11"/>
      <c r="L270" s="16"/>
      <c r="M270" s="17"/>
      <c r="N270" s="20"/>
      <c r="O270" s="5"/>
    </row>
    <row r="271" spans="1:15" s="21" customFormat="1" x14ac:dyDescent="0.2">
      <c r="A271" s="1">
        <v>6.48</v>
      </c>
      <c r="B271" s="15">
        <v>1653</v>
      </c>
      <c r="C271" s="15">
        <v>170</v>
      </c>
      <c r="D271" s="12">
        <f t="shared" si="42"/>
        <v>9.7235294117647051</v>
      </c>
      <c r="E271" s="38">
        <f>AVERAGE(B243:B299)</f>
        <v>1590.7543859649122</v>
      </c>
      <c r="F271" s="38">
        <f>AVERAGE(C243:C299)</f>
        <v>175.2982456140351</v>
      </c>
      <c r="G271" s="42">
        <f t="shared" si="43"/>
        <v>9.0745596477181731</v>
      </c>
      <c r="H271" s="48">
        <f t="shared" si="46"/>
        <v>9.1153911775411967</v>
      </c>
      <c r="I271" s="32">
        <f t="shared" si="44"/>
        <v>2.2099643230124242</v>
      </c>
      <c r="J271" s="17"/>
      <c r="K271" s="11"/>
      <c r="L271" s="16"/>
      <c r="M271" s="17"/>
      <c r="N271" s="20"/>
      <c r="O271" s="5"/>
    </row>
    <row r="272" spans="1:15" s="21" customFormat="1" x14ac:dyDescent="0.2">
      <c r="A272" s="1">
        <v>6.5039999999999996</v>
      </c>
      <c r="B272" s="15">
        <v>1505</v>
      </c>
      <c r="C272" s="15">
        <v>145</v>
      </c>
      <c r="D272" s="12">
        <f t="shared" si="42"/>
        <v>10.379310344827585</v>
      </c>
      <c r="E272" s="38">
        <f>AVERAGE(B244:B300)</f>
        <v>1572.6315789473683</v>
      </c>
      <c r="F272" s="38">
        <f>AVERAGE(C244:C300)</f>
        <v>172.73684210526315</v>
      </c>
      <c r="G272" s="42">
        <f t="shared" si="43"/>
        <v>9.1042047531992694</v>
      </c>
      <c r="H272" s="48">
        <f t="shared" si="46"/>
        <v>9.1311419546796895</v>
      </c>
      <c r="I272" s="32">
        <f t="shared" si="44"/>
        <v>2.2116907639682579</v>
      </c>
      <c r="J272" s="17"/>
      <c r="K272" s="11"/>
      <c r="L272" s="16"/>
      <c r="M272" s="17"/>
      <c r="N272" s="20"/>
      <c r="O272" s="5"/>
    </row>
    <row r="273" spans="1:15" s="21" customFormat="1" x14ac:dyDescent="0.2">
      <c r="A273" s="1">
        <v>6.5279999999999996</v>
      </c>
      <c r="B273" s="15">
        <v>1495</v>
      </c>
      <c r="C273" s="15">
        <v>164</v>
      </c>
      <c r="D273" s="12">
        <f t="shared" si="42"/>
        <v>9.1158536585365848</v>
      </c>
      <c r="E273" s="38">
        <f t="shared" ref="E273:F280" si="47">AVERAGE(B245:B301)</f>
        <v>1557.2982456140351</v>
      </c>
      <c r="F273" s="38">
        <f t="shared" si="47"/>
        <v>169.82456140350877</v>
      </c>
      <c r="G273" s="42">
        <f t="shared" si="43"/>
        <v>9.1700413223140504</v>
      </c>
      <c r="H273" s="48">
        <f t="shared" si="46"/>
        <v>9.148169719994204</v>
      </c>
      <c r="I273" s="32">
        <f t="shared" si="44"/>
        <v>2.2135538286769143</v>
      </c>
      <c r="J273" s="17"/>
      <c r="K273" s="11"/>
      <c r="L273" s="16"/>
      <c r="M273" s="17"/>
      <c r="N273" s="20"/>
      <c r="O273" s="5"/>
    </row>
    <row r="274" spans="1:15" s="21" customFormat="1" x14ac:dyDescent="0.2">
      <c r="A274" s="1">
        <v>6.5519999999999996</v>
      </c>
      <c r="B274" s="15">
        <v>1474</v>
      </c>
      <c r="C274" s="15">
        <v>175</v>
      </c>
      <c r="D274" s="12">
        <f t="shared" si="42"/>
        <v>8.4228571428571435</v>
      </c>
      <c r="E274" s="38">
        <f t="shared" si="47"/>
        <v>1538.9824561403509</v>
      </c>
      <c r="F274" s="38">
        <f t="shared" si="47"/>
        <v>167.52631578947367</v>
      </c>
      <c r="G274" s="42">
        <f t="shared" si="43"/>
        <v>9.1865116766153534</v>
      </c>
      <c r="H274" s="48">
        <f t="shared" si="46"/>
        <v>9.1680091426236672</v>
      </c>
      <c r="I274" s="32">
        <f t="shared" si="44"/>
        <v>2.215720157203962</v>
      </c>
      <c r="J274" s="17"/>
      <c r="K274" s="11"/>
      <c r="L274" s="16"/>
      <c r="M274" s="17"/>
      <c r="N274" s="20"/>
      <c r="O274" s="5"/>
    </row>
    <row r="275" spans="1:15" s="21" customFormat="1" x14ac:dyDescent="0.2">
      <c r="A275" s="1">
        <v>6.5759999999999996</v>
      </c>
      <c r="B275" s="15">
        <v>1499</v>
      </c>
      <c r="C275" s="15">
        <v>149</v>
      </c>
      <c r="D275" s="12">
        <f t="shared" si="42"/>
        <v>10.060402684563758</v>
      </c>
      <c r="E275" s="38">
        <f t="shared" si="47"/>
        <v>1522.3333333333333</v>
      </c>
      <c r="F275" s="38">
        <f t="shared" si="47"/>
        <v>165.33333333333334</v>
      </c>
      <c r="G275" s="42">
        <f t="shared" si="43"/>
        <v>9.2076612903225801</v>
      </c>
      <c r="H275" s="48">
        <f t="shared" si="46"/>
        <v>9.1868885240875855</v>
      </c>
      <c r="I275" s="32">
        <f t="shared" si="44"/>
        <v>2.217777307122708</v>
      </c>
      <c r="J275" s="17"/>
      <c r="K275" s="11"/>
      <c r="L275" s="16"/>
      <c r="M275" s="17"/>
      <c r="N275" s="20"/>
      <c r="O275" s="5"/>
    </row>
    <row r="276" spans="1:15" s="21" customFormat="1" x14ac:dyDescent="0.2">
      <c r="A276" s="1">
        <v>6.6</v>
      </c>
      <c r="B276" s="15">
        <v>1519</v>
      </c>
      <c r="C276" s="15">
        <v>178</v>
      </c>
      <c r="D276" s="12">
        <f t="shared" si="42"/>
        <v>8.5337078651685392</v>
      </c>
      <c r="E276" s="38">
        <f t="shared" si="47"/>
        <v>1504.2280701754387</v>
      </c>
      <c r="F276" s="38">
        <f t="shared" si="47"/>
        <v>162.96491228070175</v>
      </c>
      <c r="G276" s="42">
        <f t="shared" si="43"/>
        <v>9.2303800193777601</v>
      </c>
      <c r="H276" s="48">
        <f t="shared" si="46"/>
        <v>9.2063295961020284</v>
      </c>
      <c r="I276" s="32">
        <f t="shared" si="44"/>
        <v>2.2198912470680909</v>
      </c>
      <c r="J276" s="17"/>
      <c r="K276" s="11"/>
      <c r="L276" s="16"/>
      <c r="M276" s="17"/>
      <c r="N276" s="20"/>
      <c r="O276" s="5"/>
    </row>
    <row r="277" spans="1:15" s="21" customFormat="1" x14ac:dyDescent="0.2">
      <c r="A277" s="1">
        <v>6.6239999999999997</v>
      </c>
      <c r="B277" s="15">
        <v>1455</v>
      </c>
      <c r="C277" s="15">
        <v>161</v>
      </c>
      <c r="D277" s="12">
        <f t="shared" si="42"/>
        <v>9.037267080745341</v>
      </c>
      <c r="E277" s="38">
        <f t="shared" si="47"/>
        <v>1487.140350877193</v>
      </c>
      <c r="F277" s="38">
        <f t="shared" si="47"/>
        <v>161.07017543859649</v>
      </c>
      <c r="G277" s="42">
        <f t="shared" si="43"/>
        <v>9.2328722361398547</v>
      </c>
      <c r="H277" s="48">
        <f t="shared" si="46"/>
        <v>9.227097500344847</v>
      </c>
      <c r="I277" s="32">
        <f t="shared" si="44"/>
        <v>2.2221445353927463</v>
      </c>
      <c r="J277" s="17"/>
      <c r="K277" s="11"/>
      <c r="L277" s="16"/>
      <c r="M277" s="17"/>
      <c r="N277" s="20"/>
      <c r="O277" s="5"/>
    </row>
    <row r="278" spans="1:15" s="21" customFormat="1" x14ac:dyDescent="0.2">
      <c r="A278" s="1">
        <v>6.6479999999999997</v>
      </c>
      <c r="B278" s="15">
        <v>1417</v>
      </c>
      <c r="C278" s="15">
        <v>164</v>
      </c>
      <c r="D278" s="12">
        <f t="shared" si="42"/>
        <v>8.6402439024390247</v>
      </c>
      <c r="E278" s="38">
        <f t="shared" si="47"/>
        <v>1471.2105263157894</v>
      </c>
      <c r="F278" s="38">
        <f t="shared" si="47"/>
        <v>158.96491228070175</v>
      </c>
      <c r="G278" s="42">
        <f t="shared" si="43"/>
        <v>9.2549387484825072</v>
      </c>
      <c r="H278" s="48">
        <f t="shared" si="46"/>
        <v>9.2459414680917664</v>
      </c>
      <c r="I278" s="32">
        <f t="shared" si="44"/>
        <v>2.2241846950346145</v>
      </c>
      <c r="J278" s="17"/>
      <c r="K278" s="11"/>
      <c r="L278" s="16"/>
      <c r="M278" s="17"/>
      <c r="N278" s="20"/>
      <c r="O278" s="5"/>
    </row>
    <row r="279" spans="1:15" s="21" customFormat="1" x14ac:dyDescent="0.2">
      <c r="A279" s="1">
        <v>6.6719999999999997</v>
      </c>
      <c r="B279" s="15">
        <v>1435</v>
      </c>
      <c r="C279" s="15">
        <v>161</v>
      </c>
      <c r="D279" s="12">
        <f t="shared" si="42"/>
        <v>8.9130434782608692</v>
      </c>
      <c r="E279" s="38">
        <f t="shared" si="47"/>
        <v>1455.9122807017543</v>
      </c>
      <c r="F279" s="38">
        <f t="shared" si="47"/>
        <v>156.89473684210526</v>
      </c>
      <c r="G279" s="42">
        <f t="shared" si="43"/>
        <v>9.279548250027954</v>
      </c>
      <c r="H279" s="48">
        <f t="shared" si="46"/>
        <v>9.2574981131559149</v>
      </c>
      <c r="I279" s="32">
        <f t="shared" si="44"/>
        <v>2.2254338299877232</v>
      </c>
      <c r="J279" s="17"/>
      <c r="K279" s="11"/>
      <c r="L279" s="16"/>
      <c r="M279" s="17"/>
      <c r="N279" s="20"/>
      <c r="O279" s="5"/>
    </row>
    <row r="280" spans="1:15" s="21" customFormat="1" x14ac:dyDescent="0.2">
      <c r="A280" s="1">
        <v>6.6959999999999997</v>
      </c>
      <c r="B280" s="15">
        <v>1429</v>
      </c>
      <c r="C280" s="15">
        <v>177</v>
      </c>
      <c r="D280" s="12">
        <f t="shared" si="42"/>
        <v>8.0734463276836159</v>
      </c>
      <c r="E280" s="38">
        <f t="shared" si="47"/>
        <v>1439.6666666666667</v>
      </c>
      <c r="F280" s="38">
        <f t="shared" si="47"/>
        <v>155.45614035087721</v>
      </c>
      <c r="G280" s="42">
        <f t="shared" si="43"/>
        <v>9.2609186322085542</v>
      </c>
      <c r="H280" s="48">
        <f t="shared" si="46"/>
        <v>9.2669710326194075</v>
      </c>
      <c r="I280" s="32">
        <f t="shared" si="44"/>
        <v>2.2264565767357869</v>
      </c>
      <c r="J280" s="17"/>
      <c r="K280" s="11"/>
      <c r="L280" s="16"/>
      <c r="M280" s="17"/>
      <c r="N280" s="20"/>
      <c r="O280" s="5"/>
    </row>
    <row r="281" spans="1:15" s="21" customFormat="1" x14ac:dyDescent="0.2">
      <c r="A281" s="1">
        <v>6.72</v>
      </c>
      <c r="B281" s="15">
        <v>1390</v>
      </c>
      <c r="C281" s="15">
        <v>135</v>
      </c>
      <c r="D281" s="12">
        <f t="shared" si="42"/>
        <v>10.296296296296296</v>
      </c>
      <c r="E281" s="38">
        <f>AVERAGE(B252:B310)</f>
        <v>1425.542372881356</v>
      </c>
      <c r="F281" s="38">
        <f>AVERAGE(C252:C310)</f>
        <v>153.81355932203391</v>
      </c>
      <c r="G281" s="42">
        <f t="shared" si="43"/>
        <v>9.2679889807162521</v>
      </c>
      <c r="H281" s="48">
        <f t="shared" si="46"/>
        <v>9.2747507654123744</v>
      </c>
      <c r="I281" s="32">
        <f t="shared" si="44"/>
        <v>2.2272957364787973</v>
      </c>
      <c r="J281" s="17"/>
      <c r="K281" s="11"/>
      <c r="L281" s="16"/>
      <c r="M281" s="17"/>
      <c r="N281" s="20"/>
      <c r="O281" s="5"/>
    </row>
    <row r="282" spans="1:15" s="21" customFormat="1" x14ac:dyDescent="0.2">
      <c r="A282" s="1">
        <v>6.7439999999999998</v>
      </c>
      <c r="B282" s="15">
        <v>1359</v>
      </c>
      <c r="C282" s="15">
        <v>159</v>
      </c>
      <c r="D282" s="12">
        <f t="shared" si="42"/>
        <v>8.5471698113207548</v>
      </c>
      <c r="E282" s="38">
        <f>AVERAGE(B253:B311)</f>
        <v>1410.7457627118645</v>
      </c>
      <c r="F282" s="38">
        <f>AVERAGE(C253:C311)</f>
        <v>151.64406779661016</v>
      </c>
      <c r="G282" s="42">
        <f t="shared" si="43"/>
        <v>9.3030065943891813</v>
      </c>
      <c r="H282" s="48">
        <f t="shared" si="46"/>
        <v>9.2810873756996255</v>
      </c>
      <c r="I282" s="32">
        <f t="shared" si="44"/>
        <v>2.227978714039323</v>
      </c>
      <c r="J282" s="17"/>
      <c r="K282" s="11"/>
      <c r="L282" s="16"/>
      <c r="M282" s="17"/>
      <c r="N282" s="20"/>
      <c r="O282" s="5"/>
    </row>
    <row r="283" spans="1:15" s="21" customFormat="1" x14ac:dyDescent="0.2">
      <c r="A283" s="1">
        <v>6.7679999999999998</v>
      </c>
      <c r="B283" s="15">
        <v>1412</v>
      </c>
      <c r="C283" s="15">
        <v>149</v>
      </c>
      <c r="D283" s="12">
        <f t="shared" si="42"/>
        <v>9.4765100671140932</v>
      </c>
      <c r="E283" s="38">
        <f t="shared" ref="E283:F290" si="48">AVERAGE(B254:B312)</f>
        <v>1394.3559322033898</v>
      </c>
      <c r="F283" s="38">
        <f t="shared" si="48"/>
        <v>149.74576271186442</v>
      </c>
      <c r="G283" s="42">
        <f t="shared" si="43"/>
        <v>9.311488398415392</v>
      </c>
      <c r="H283" s="48">
        <f t="shared" si="46"/>
        <v>9.2898539700906007</v>
      </c>
      <c r="I283" s="32">
        <f t="shared" si="44"/>
        <v>2.2289228336592095</v>
      </c>
      <c r="J283" s="17"/>
      <c r="K283" s="11"/>
      <c r="L283" s="16"/>
      <c r="M283" s="17"/>
      <c r="N283" s="20"/>
      <c r="O283" s="5"/>
    </row>
    <row r="284" spans="1:15" s="21" customFormat="1" x14ac:dyDescent="0.2">
      <c r="A284" s="1">
        <v>6.7919999999999998</v>
      </c>
      <c r="B284" s="15">
        <v>1308</v>
      </c>
      <c r="C284" s="15">
        <v>144</v>
      </c>
      <c r="D284" s="12">
        <f t="shared" si="42"/>
        <v>9.0833333333333339</v>
      </c>
      <c r="E284" s="38">
        <f t="shared" si="48"/>
        <v>1378.1864406779662</v>
      </c>
      <c r="F284" s="38">
        <f t="shared" si="48"/>
        <v>148.23728813559322</v>
      </c>
      <c r="G284" s="42">
        <f t="shared" si="43"/>
        <v>9.2971644180196673</v>
      </c>
      <c r="H284" s="48">
        <f t="shared" si="46"/>
        <v>9.2985433309585179</v>
      </c>
      <c r="I284" s="32">
        <f t="shared" si="44"/>
        <v>2.2298577568115525</v>
      </c>
      <c r="J284" s="17"/>
      <c r="K284" s="11"/>
      <c r="L284" s="16"/>
      <c r="M284" s="17"/>
      <c r="N284" s="20"/>
      <c r="O284" s="5"/>
    </row>
    <row r="285" spans="1:15" s="21" customFormat="1" x14ac:dyDescent="0.2">
      <c r="A285" s="1">
        <v>6.8159999999999998</v>
      </c>
      <c r="B285" s="15">
        <v>1294</v>
      </c>
      <c r="C285" s="15">
        <v>145</v>
      </c>
      <c r="D285" s="12">
        <f t="shared" si="42"/>
        <v>8.9241379310344833</v>
      </c>
      <c r="E285" s="38">
        <f t="shared" si="48"/>
        <v>1363.3728813559321</v>
      </c>
      <c r="F285" s="38">
        <f t="shared" si="48"/>
        <v>146.74576271186442</v>
      </c>
      <c r="G285" s="42">
        <f t="shared" si="43"/>
        <v>9.2907137907137898</v>
      </c>
      <c r="H285" s="48">
        <f t="shared" si="46"/>
        <v>9.3041651824369307</v>
      </c>
      <c r="I285" s="32">
        <f t="shared" si="44"/>
        <v>2.2304621689750297</v>
      </c>
      <c r="J285" s="17"/>
      <c r="K285" s="11"/>
      <c r="L285" s="16"/>
      <c r="M285" s="17"/>
      <c r="N285" s="20"/>
      <c r="O285" s="5"/>
    </row>
    <row r="286" spans="1:15" s="21" customFormat="1" x14ac:dyDescent="0.2">
      <c r="A286" s="1">
        <v>6.84</v>
      </c>
      <c r="B286" s="15">
        <v>1313</v>
      </c>
      <c r="C286" s="15">
        <v>124</v>
      </c>
      <c r="D286" s="12">
        <f t="shared" si="42"/>
        <v>10.588709677419354</v>
      </c>
      <c r="E286" s="38">
        <f t="shared" si="48"/>
        <v>1348.7796610169491</v>
      </c>
      <c r="F286" s="38">
        <f t="shared" si="48"/>
        <v>145.13559322033899</v>
      </c>
      <c r="G286" s="42">
        <f t="shared" si="43"/>
        <v>9.2932383510451935</v>
      </c>
      <c r="H286" s="48">
        <f t="shared" si="46"/>
        <v>9.3143219621305828</v>
      </c>
      <c r="I286" s="32">
        <f t="shared" si="44"/>
        <v>2.231553211509508</v>
      </c>
      <c r="J286" s="17"/>
      <c r="K286" s="11"/>
      <c r="L286" s="16"/>
      <c r="M286" s="17"/>
      <c r="N286" s="20"/>
      <c r="O286" s="5"/>
    </row>
    <row r="287" spans="1:15" s="21" customFormat="1" x14ac:dyDescent="0.2">
      <c r="A287" s="1">
        <v>6.8639999999999999</v>
      </c>
      <c r="B287" s="15">
        <v>1279</v>
      </c>
      <c r="C287" s="15">
        <v>149</v>
      </c>
      <c r="D287" s="12">
        <f t="shared" si="42"/>
        <v>8.5838926174496653</v>
      </c>
      <c r="E287" s="38">
        <f t="shared" si="48"/>
        <v>1333.6949152542372</v>
      </c>
      <c r="F287" s="38">
        <f t="shared" si="48"/>
        <v>143.40677966101694</v>
      </c>
      <c r="G287" s="42">
        <f t="shared" si="43"/>
        <v>9.3000827325375255</v>
      </c>
      <c r="H287" s="48">
        <f t="shared" si="46"/>
        <v>9.3255045608754674</v>
      </c>
      <c r="I287" s="32">
        <f t="shared" si="44"/>
        <v>2.2327530724709481</v>
      </c>
      <c r="J287" s="17"/>
      <c r="K287" s="11"/>
      <c r="L287" s="16"/>
      <c r="M287" s="17"/>
      <c r="N287" s="20"/>
      <c r="O287" s="5"/>
    </row>
    <row r="288" spans="1:15" s="21" customFormat="1" x14ac:dyDescent="0.2">
      <c r="A288" s="1">
        <v>6.8879999999999999</v>
      </c>
      <c r="B288" s="15">
        <v>1297</v>
      </c>
      <c r="C288" s="15">
        <v>138</v>
      </c>
      <c r="D288" s="12">
        <f t="shared" si="42"/>
        <v>9.3985507246376816</v>
      </c>
      <c r="E288" s="38">
        <f t="shared" si="48"/>
        <v>1321.4406779661017</v>
      </c>
      <c r="F288" s="38">
        <f t="shared" si="48"/>
        <v>141.64406779661016</v>
      </c>
      <c r="G288" s="42">
        <f t="shared" si="43"/>
        <v>9.3293047744405904</v>
      </c>
      <c r="H288" s="48">
        <f t="shared" si="46"/>
        <v>9.3348329187761063</v>
      </c>
      <c r="I288" s="32">
        <f t="shared" si="44"/>
        <v>2.2337528784699416</v>
      </c>
      <c r="J288" s="17"/>
      <c r="K288" s="11"/>
      <c r="L288" s="16"/>
      <c r="M288" s="17"/>
      <c r="N288" s="20"/>
      <c r="O288" s="5"/>
    </row>
    <row r="289" spans="1:15" s="21" customFormat="1" x14ac:dyDescent="0.2">
      <c r="A289" s="1">
        <v>6.9119999999999999</v>
      </c>
      <c r="B289" s="15">
        <v>1253</v>
      </c>
      <c r="C289" s="15">
        <v>135</v>
      </c>
      <c r="D289" s="12">
        <f t="shared" si="42"/>
        <v>9.2814814814814817</v>
      </c>
      <c r="E289" s="38">
        <f t="shared" si="48"/>
        <v>1306.2203389830509</v>
      </c>
      <c r="F289" s="38">
        <f t="shared" si="48"/>
        <v>139.69491525423729</v>
      </c>
      <c r="G289" s="42">
        <f t="shared" si="43"/>
        <v>9.3505217180296043</v>
      </c>
      <c r="H289" s="48">
        <f t="shared" si="46"/>
        <v>9.3435859577498572</v>
      </c>
      <c r="I289" s="32">
        <f t="shared" si="44"/>
        <v>2.2346901140756259</v>
      </c>
      <c r="J289" s="17"/>
      <c r="K289" s="11"/>
      <c r="L289" s="16"/>
      <c r="M289" s="17"/>
      <c r="N289" s="20"/>
      <c r="O289" s="5"/>
    </row>
    <row r="290" spans="1:15" s="21" customFormat="1" x14ac:dyDescent="0.2">
      <c r="A290" s="1">
        <v>6.9359999999999999</v>
      </c>
      <c r="B290" s="15">
        <v>1243</v>
      </c>
      <c r="C290" s="15">
        <v>135</v>
      </c>
      <c r="D290" s="12">
        <f t="shared" si="42"/>
        <v>9.2074074074074073</v>
      </c>
      <c r="E290" s="38">
        <f t="shared" si="48"/>
        <v>1290.6949152542372</v>
      </c>
      <c r="F290" s="38">
        <f t="shared" si="48"/>
        <v>138.16949152542372</v>
      </c>
      <c r="G290" s="42">
        <f t="shared" si="43"/>
        <v>9.3413886162904802</v>
      </c>
      <c r="H290" s="48">
        <f t="shared" si="46"/>
        <v>9.3556697211339621</v>
      </c>
      <c r="I290" s="32">
        <f t="shared" si="44"/>
        <v>2.2359825468091699</v>
      </c>
      <c r="J290" s="17"/>
      <c r="K290" s="11"/>
      <c r="L290" s="16"/>
      <c r="M290" s="17"/>
      <c r="N290" s="20"/>
      <c r="O290" s="5"/>
    </row>
    <row r="291" spans="1:15" s="21" customFormat="1" x14ac:dyDescent="0.2">
      <c r="A291" s="1">
        <v>6.96</v>
      </c>
      <c r="B291" s="15">
        <v>1264</v>
      </c>
      <c r="C291" s="15">
        <v>133</v>
      </c>
      <c r="D291" s="12">
        <f t="shared" si="42"/>
        <v>9.503759398496241</v>
      </c>
      <c r="E291" s="38">
        <f>AVERAGE(B261:B321)</f>
        <v>1279.4426229508197</v>
      </c>
      <c r="F291" s="38">
        <f>AVERAGE(C261:C321)</f>
        <v>136.50819672131146</v>
      </c>
      <c r="G291" s="42">
        <f t="shared" si="43"/>
        <v>9.3726432088387188</v>
      </c>
      <c r="H291" s="48">
        <f t="shared" si="46"/>
        <v>9.37147601893078</v>
      </c>
      <c r="I291" s="32">
        <f t="shared" si="44"/>
        <v>2.2376706098775756</v>
      </c>
      <c r="J291" s="17"/>
      <c r="K291" s="11"/>
      <c r="L291" s="16"/>
      <c r="M291" s="17"/>
      <c r="N291" s="20"/>
      <c r="O291" s="5"/>
    </row>
    <row r="292" spans="1:15" s="21" customFormat="1" x14ac:dyDescent="0.2">
      <c r="A292" s="1">
        <v>6.984</v>
      </c>
      <c r="B292" s="15">
        <v>1295</v>
      </c>
      <c r="C292" s="15">
        <v>127</v>
      </c>
      <c r="D292" s="12">
        <f t="shared" si="42"/>
        <v>10.196850393700787</v>
      </c>
      <c r="E292" s="38">
        <f>AVERAGE(B262:B322)</f>
        <v>1265.4754098360656</v>
      </c>
      <c r="F292" s="38">
        <f>AVERAGE(C262:C322)</f>
        <v>134.75409836065575</v>
      </c>
      <c r="G292" s="42">
        <f t="shared" si="43"/>
        <v>9.3909975669099754</v>
      </c>
      <c r="H292" s="48">
        <f t="shared" si="46"/>
        <v>9.3860344971336112</v>
      </c>
      <c r="I292" s="32">
        <f t="shared" si="44"/>
        <v>2.2392228927472755</v>
      </c>
      <c r="J292" s="17"/>
      <c r="K292" s="11"/>
      <c r="L292" s="16"/>
      <c r="M292" s="17"/>
      <c r="N292" s="20"/>
      <c r="O292" s="5"/>
    </row>
    <row r="293" spans="1:15" s="21" customFormat="1" x14ac:dyDescent="0.2">
      <c r="A293" s="1">
        <v>7.008</v>
      </c>
      <c r="B293" s="15">
        <v>1240</v>
      </c>
      <c r="C293" s="15">
        <v>116</v>
      </c>
      <c r="D293" s="12">
        <f t="shared" si="42"/>
        <v>10.689655172413794</v>
      </c>
      <c r="E293" s="38">
        <f t="shared" ref="E293:F300" si="49">AVERAGE(B263:B323)</f>
        <v>1251.4098360655737</v>
      </c>
      <c r="F293" s="38">
        <f t="shared" si="49"/>
        <v>133.04918032786884</v>
      </c>
      <c r="G293" s="42">
        <f t="shared" si="43"/>
        <v>9.4056185312962057</v>
      </c>
      <c r="H293" s="48">
        <f t="shared" si="46"/>
        <v>9.4029380475971251</v>
      </c>
      <c r="I293" s="32">
        <f t="shared" si="44"/>
        <v>2.2410221986948158</v>
      </c>
      <c r="J293" s="17"/>
      <c r="K293" s="11"/>
      <c r="L293" s="16"/>
      <c r="M293" s="17"/>
      <c r="N293" s="20"/>
      <c r="O293" s="5"/>
    </row>
    <row r="294" spans="1:15" s="21" customFormat="1" x14ac:dyDescent="0.2">
      <c r="A294" s="1">
        <v>7.032</v>
      </c>
      <c r="B294" s="15">
        <v>1200</v>
      </c>
      <c r="C294" s="15">
        <v>145</v>
      </c>
      <c r="D294" s="12">
        <f t="shared" si="42"/>
        <v>8.2758620689655178</v>
      </c>
      <c r="E294" s="38">
        <f t="shared" si="49"/>
        <v>1238.2786885245901</v>
      </c>
      <c r="F294" s="38">
        <f t="shared" si="49"/>
        <v>131.62295081967213</v>
      </c>
      <c r="G294" s="42">
        <f t="shared" si="43"/>
        <v>9.4077718271266662</v>
      </c>
      <c r="H294" s="48">
        <f t="shared" si="46"/>
        <v>9.4169004541647396</v>
      </c>
      <c r="I294" s="32">
        <f t="shared" si="44"/>
        <v>2.2425059956071016</v>
      </c>
      <c r="J294" s="17"/>
      <c r="K294" s="11"/>
      <c r="L294" s="16"/>
      <c r="M294" s="17"/>
      <c r="N294" s="20"/>
      <c r="O294" s="5"/>
    </row>
    <row r="295" spans="1:15" s="21" customFormat="1" x14ac:dyDescent="0.2">
      <c r="A295" s="1">
        <v>7.056</v>
      </c>
      <c r="B295" s="15">
        <v>1202</v>
      </c>
      <c r="C295" s="15">
        <v>141</v>
      </c>
      <c r="D295" s="12">
        <f t="shared" si="42"/>
        <v>8.5248226950354606</v>
      </c>
      <c r="E295" s="38">
        <f t="shared" si="49"/>
        <v>1224.983606557377</v>
      </c>
      <c r="F295" s="38">
        <f t="shared" si="49"/>
        <v>129.90163934426229</v>
      </c>
      <c r="G295" s="42">
        <f t="shared" si="43"/>
        <v>9.4300858152448264</v>
      </c>
      <c r="H295" s="48">
        <f t="shared" si="46"/>
        <v>9.4305748756755055</v>
      </c>
      <c r="I295" s="32">
        <f t="shared" si="44"/>
        <v>2.2439570572130556</v>
      </c>
      <c r="J295" s="17"/>
      <c r="K295" s="11"/>
      <c r="L295" s="16"/>
      <c r="M295" s="17"/>
      <c r="N295" s="20"/>
      <c r="O295" s="5"/>
    </row>
    <row r="296" spans="1:15" s="21" customFormat="1" x14ac:dyDescent="0.2">
      <c r="A296" s="1">
        <v>7.08</v>
      </c>
      <c r="B296" s="15">
        <v>1188</v>
      </c>
      <c r="C296" s="15">
        <v>141</v>
      </c>
      <c r="D296" s="12">
        <f t="shared" si="42"/>
        <v>8.4255319148936163</v>
      </c>
      <c r="E296" s="38">
        <f t="shared" si="49"/>
        <v>1211.311475409836</v>
      </c>
      <c r="F296" s="38">
        <f t="shared" si="49"/>
        <v>127.98360655737704</v>
      </c>
      <c r="G296" s="42">
        <f t="shared" si="43"/>
        <v>9.4645830664788004</v>
      </c>
      <c r="H296" s="48">
        <f t="shared" si="46"/>
        <v>9.4474462454864199</v>
      </c>
      <c r="I296" s="32">
        <f t="shared" si="44"/>
        <v>2.2457444664117627</v>
      </c>
      <c r="J296" s="17"/>
      <c r="K296" s="11"/>
      <c r="L296" s="16"/>
      <c r="M296" s="17"/>
      <c r="N296" s="20"/>
      <c r="O296" s="5"/>
    </row>
    <row r="297" spans="1:15" s="21" customFormat="1" x14ac:dyDescent="0.2">
      <c r="A297" s="1">
        <v>7.1040000000000001</v>
      </c>
      <c r="B297" s="15">
        <v>1238</v>
      </c>
      <c r="C297" s="15">
        <v>128</v>
      </c>
      <c r="D297" s="12">
        <f t="shared" si="42"/>
        <v>9.671875</v>
      </c>
      <c r="E297" s="38">
        <f t="shared" si="49"/>
        <v>1198.4098360655737</v>
      </c>
      <c r="F297" s="38">
        <f t="shared" si="49"/>
        <v>126.77049180327869</v>
      </c>
      <c r="G297" s="42">
        <f t="shared" si="43"/>
        <v>9.4533816112763471</v>
      </c>
      <c r="H297" s="48">
        <f t="shared" si="46"/>
        <v>9.4620649171272539</v>
      </c>
      <c r="I297" s="32">
        <f t="shared" si="44"/>
        <v>2.2472906380105377</v>
      </c>
      <c r="J297" s="17"/>
      <c r="K297" s="11"/>
      <c r="L297" s="16"/>
      <c r="M297" s="17"/>
      <c r="N297" s="20"/>
      <c r="O297" s="5"/>
    </row>
    <row r="298" spans="1:15" s="21" customFormat="1" x14ac:dyDescent="0.2">
      <c r="A298" s="1">
        <v>7.1280000000000001</v>
      </c>
      <c r="B298" s="15">
        <v>1208</v>
      </c>
      <c r="C298" s="15">
        <v>120</v>
      </c>
      <c r="D298" s="12">
        <f t="shared" si="42"/>
        <v>10.066666666666666</v>
      </c>
      <c r="E298" s="38">
        <f t="shared" si="49"/>
        <v>1184.8196721311476</v>
      </c>
      <c r="F298" s="38">
        <f t="shared" si="49"/>
        <v>124.90163934426229</v>
      </c>
      <c r="G298" s="42">
        <f t="shared" si="43"/>
        <v>9.4860217876361741</v>
      </c>
      <c r="H298" s="48">
        <f t="shared" si="46"/>
        <v>9.4760296078100286</v>
      </c>
      <c r="I298" s="32">
        <f t="shared" si="44"/>
        <v>2.2487654107967261</v>
      </c>
      <c r="J298" s="17"/>
      <c r="K298" s="11"/>
      <c r="L298" s="16"/>
      <c r="M298" s="17"/>
      <c r="N298" s="20"/>
      <c r="O298" s="5"/>
    </row>
    <row r="299" spans="1:15" s="21" customFormat="1" x14ac:dyDescent="0.2">
      <c r="A299" s="1">
        <v>7.1520000000000001</v>
      </c>
      <c r="B299" s="15">
        <v>1160</v>
      </c>
      <c r="C299" s="15">
        <v>119</v>
      </c>
      <c r="D299" s="12">
        <f t="shared" si="42"/>
        <v>9.7478991596638647</v>
      </c>
      <c r="E299" s="38">
        <f t="shared" si="49"/>
        <v>1172.1475409836066</v>
      </c>
      <c r="F299" s="38">
        <f t="shared" si="49"/>
        <v>123.60655737704919</v>
      </c>
      <c r="G299" s="42">
        <f t="shared" si="43"/>
        <v>9.4828912466843498</v>
      </c>
      <c r="H299" s="48">
        <f t="shared" si="46"/>
        <v>9.487556841801819</v>
      </c>
      <c r="I299" s="32">
        <f t="shared" si="44"/>
        <v>2.249981133934559</v>
      </c>
      <c r="J299" s="17"/>
      <c r="K299" s="11"/>
      <c r="L299" s="16"/>
      <c r="M299" s="17"/>
      <c r="N299" s="20"/>
      <c r="O299" s="5"/>
    </row>
    <row r="300" spans="1:15" s="21" customFormat="1" x14ac:dyDescent="0.2">
      <c r="A300" s="1">
        <v>7.1760000000000002</v>
      </c>
      <c r="B300" s="15">
        <v>1131</v>
      </c>
      <c r="C300" s="15">
        <v>125</v>
      </c>
      <c r="D300" s="12">
        <f t="shared" si="42"/>
        <v>9.048</v>
      </c>
      <c r="E300" s="38">
        <f t="shared" si="49"/>
        <v>1159.4262295081967</v>
      </c>
      <c r="F300" s="38">
        <f t="shared" si="49"/>
        <v>122.0327868852459</v>
      </c>
      <c r="G300" s="42">
        <f t="shared" si="43"/>
        <v>9.5009403546480389</v>
      </c>
      <c r="H300" s="48">
        <f t="shared" si="46"/>
        <v>9.5002871984673156</v>
      </c>
      <c r="I300" s="32">
        <f t="shared" si="44"/>
        <v>2.2513220295671474</v>
      </c>
      <c r="J300" s="17"/>
      <c r="K300" s="11"/>
      <c r="L300" s="16"/>
      <c r="M300" s="17"/>
      <c r="N300" s="20"/>
      <c r="O300" s="5"/>
    </row>
    <row r="301" spans="1:15" s="30" customFormat="1" x14ac:dyDescent="0.2">
      <c r="A301" s="22">
        <v>7.2</v>
      </c>
      <c r="B301" s="23">
        <v>1163</v>
      </c>
      <c r="C301" s="23">
        <v>95</v>
      </c>
      <c r="D301" s="24">
        <f t="shared" si="42"/>
        <v>12.242105263157894</v>
      </c>
      <c r="E301" s="39">
        <f>AVERAGE(B270:B332)</f>
        <v>1149.2857142857142</v>
      </c>
      <c r="F301" s="39">
        <f>AVERAGE(C270:C332)</f>
        <v>120.63492063492063</v>
      </c>
      <c r="G301" s="43">
        <f t="shared" si="43"/>
        <v>9.5269736842105264</v>
      </c>
      <c r="H301" s="49">
        <f t="shared" si="46"/>
        <v>9.5122797766600886</v>
      </c>
      <c r="I301" s="50">
        <f t="shared" si="44"/>
        <v>2.2525835719773823</v>
      </c>
      <c r="J301" s="26"/>
      <c r="K301" s="27"/>
      <c r="L301" s="25"/>
      <c r="M301" s="26"/>
      <c r="N301" s="28"/>
      <c r="O301" s="29"/>
    </row>
    <row r="302" spans="1:15" s="21" customFormat="1" x14ac:dyDescent="0.2">
      <c r="A302" s="1">
        <v>7.2240000000000002</v>
      </c>
      <c r="B302" s="15">
        <v>1122</v>
      </c>
      <c r="C302" s="15">
        <v>103</v>
      </c>
      <c r="D302" s="12">
        <f t="shared" si="42"/>
        <v>10.893203883495145</v>
      </c>
      <c r="E302" s="38">
        <f>AVERAGE(B271:B333)</f>
        <v>1137.8095238095239</v>
      </c>
      <c r="F302" s="38">
        <f>AVERAGE(C271:C333)</f>
        <v>119.34920634920636</v>
      </c>
      <c r="G302" s="42">
        <f t="shared" si="43"/>
        <v>9.533448596887883</v>
      </c>
      <c r="H302" s="48">
        <f t="shared" si="46"/>
        <v>9.5212981205563985</v>
      </c>
      <c r="I302" s="32">
        <f t="shared" si="44"/>
        <v>2.2535311967087783</v>
      </c>
      <c r="J302" s="17"/>
      <c r="K302" s="11"/>
      <c r="L302" s="16"/>
      <c r="M302" s="17"/>
      <c r="N302" s="20"/>
      <c r="O302" s="5"/>
    </row>
    <row r="303" spans="1:15" s="21" customFormat="1" x14ac:dyDescent="0.2">
      <c r="A303" s="1">
        <v>7.2480000000000002</v>
      </c>
      <c r="B303" s="15">
        <v>1134</v>
      </c>
      <c r="C303" s="15">
        <v>105</v>
      </c>
      <c r="D303" s="12">
        <f t="shared" si="42"/>
        <v>10.8</v>
      </c>
      <c r="E303" s="38">
        <f t="shared" ref="E303:F310" si="50">AVERAGE(B272:B334)</f>
        <v>1124.1428571428571</v>
      </c>
      <c r="F303" s="38">
        <f t="shared" si="50"/>
        <v>117.77777777777777</v>
      </c>
      <c r="G303" s="42">
        <f t="shared" si="43"/>
        <v>9.5446091644204856</v>
      </c>
      <c r="H303" s="48">
        <f t="shared" si="46"/>
        <v>9.5336637038682213</v>
      </c>
      <c r="I303" s="32">
        <f t="shared" si="44"/>
        <v>2.2548290828091639</v>
      </c>
      <c r="J303" s="17"/>
      <c r="K303" s="11"/>
      <c r="L303" s="16"/>
      <c r="M303" s="17"/>
      <c r="N303" s="20"/>
      <c r="O303" s="5"/>
    </row>
    <row r="304" spans="1:15" s="21" customFormat="1" x14ac:dyDescent="0.2">
      <c r="A304" s="1">
        <v>7.2720000000000002</v>
      </c>
      <c r="B304" s="15">
        <v>1037</v>
      </c>
      <c r="C304" s="15">
        <v>111</v>
      </c>
      <c r="D304" s="12">
        <f t="shared" si="42"/>
        <v>9.3423423423423415</v>
      </c>
      <c r="E304" s="38">
        <f t="shared" si="50"/>
        <v>1113.1746031746031</v>
      </c>
      <c r="F304" s="38">
        <f t="shared" si="50"/>
        <v>116.77777777777777</v>
      </c>
      <c r="G304" s="42">
        <f t="shared" si="43"/>
        <v>9.5324181052059274</v>
      </c>
      <c r="H304" s="48">
        <f t="shared" si="46"/>
        <v>9.5450427631866415</v>
      </c>
      <c r="I304" s="32">
        <f t="shared" si="44"/>
        <v>2.2560219373339025</v>
      </c>
      <c r="J304" s="17"/>
      <c r="K304" s="11"/>
      <c r="L304" s="16"/>
      <c r="M304" s="17"/>
      <c r="N304" s="20"/>
      <c r="O304" s="5"/>
    </row>
    <row r="305" spans="1:15" s="21" customFormat="1" x14ac:dyDescent="0.2">
      <c r="A305" s="1">
        <v>7.2960000000000003</v>
      </c>
      <c r="B305" s="15">
        <v>1051</v>
      </c>
      <c r="C305" s="15">
        <v>112</v>
      </c>
      <c r="D305" s="12">
        <f t="shared" si="42"/>
        <v>9.3839285714285712</v>
      </c>
      <c r="E305" s="38">
        <f t="shared" si="50"/>
        <v>1101.6349206349207</v>
      </c>
      <c r="F305" s="38">
        <f t="shared" si="50"/>
        <v>115.38095238095238</v>
      </c>
      <c r="G305" s="42">
        <f t="shared" si="43"/>
        <v>9.5478057504471057</v>
      </c>
      <c r="H305" s="48">
        <f t="shared" si="46"/>
        <v>9.5599412129015526</v>
      </c>
      <c r="I305" s="32">
        <f t="shared" si="44"/>
        <v>2.2575815777663228</v>
      </c>
      <c r="J305" s="17"/>
      <c r="K305" s="11"/>
      <c r="L305" s="16"/>
      <c r="M305" s="17"/>
      <c r="N305" s="20"/>
      <c r="O305" s="5"/>
    </row>
    <row r="306" spans="1:15" s="21" customFormat="1" x14ac:dyDescent="0.2">
      <c r="A306" s="1">
        <v>7.32</v>
      </c>
      <c r="B306" s="15">
        <v>1057</v>
      </c>
      <c r="C306" s="15">
        <v>98</v>
      </c>
      <c r="D306" s="12">
        <f t="shared" si="42"/>
        <v>10.785714285714286</v>
      </c>
      <c r="E306" s="38">
        <f t="shared" si="50"/>
        <v>1090.5238095238096</v>
      </c>
      <c r="F306" s="38">
        <f t="shared" si="50"/>
        <v>114.04761904761905</v>
      </c>
      <c r="G306" s="42">
        <f t="shared" si="43"/>
        <v>9.5620041753653453</v>
      </c>
      <c r="H306" s="48">
        <f t="shared" si="46"/>
        <v>9.5753602101271849</v>
      </c>
      <c r="I306" s="32">
        <f t="shared" si="44"/>
        <v>2.2591931542157258</v>
      </c>
      <c r="J306" s="17"/>
      <c r="K306" s="11"/>
      <c r="L306" s="16"/>
      <c r="M306" s="17"/>
      <c r="N306" s="20"/>
      <c r="O306" s="5"/>
    </row>
    <row r="307" spans="1:15" s="21" customFormat="1" x14ac:dyDescent="0.2">
      <c r="A307" s="1">
        <v>7.3440000000000003</v>
      </c>
      <c r="B307" s="15">
        <v>1085</v>
      </c>
      <c r="C307" s="15">
        <v>109</v>
      </c>
      <c r="D307" s="12">
        <f t="shared" si="42"/>
        <v>9.9541284403669721</v>
      </c>
      <c r="E307" s="38">
        <f t="shared" si="50"/>
        <v>1078.1269841269841</v>
      </c>
      <c r="F307" s="38">
        <f t="shared" si="50"/>
        <v>112.73015873015873</v>
      </c>
      <c r="G307" s="42">
        <f t="shared" si="43"/>
        <v>9.563784849338214</v>
      </c>
      <c r="H307" s="48">
        <f t="shared" si="46"/>
        <v>9.5901165586393322</v>
      </c>
      <c r="I307" s="32">
        <f t="shared" si="44"/>
        <v>2.2607330430070256</v>
      </c>
      <c r="J307" s="17"/>
      <c r="K307" s="11"/>
      <c r="L307" s="16"/>
      <c r="M307" s="17"/>
      <c r="N307" s="20"/>
      <c r="O307" s="5"/>
    </row>
    <row r="308" spans="1:15" s="21" customFormat="1" x14ac:dyDescent="0.2">
      <c r="A308" s="1">
        <v>7.3680000000000003</v>
      </c>
      <c r="B308" s="15">
        <v>1037</v>
      </c>
      <c r="C308" s="15">
        <v>109</v>
      </c>
      <c r="D308" s="12">
        <f t="shared" si="42"/>
        <v>9.5137614678899087</v>
      </c>
      <c r="E308" s="38">
        <f t="shared" si="50"/>
        <v>1065.7936507936508</v>
      </c>
      <c r="F308" s="38">
        <f t="shared" si="50"/>
        <v>111.14285714285714</v>
      </c>
      <c r="G308" s="42">
        <f t="shared" si="43"/>
        <v>9.5894030277063695</v>
      </c>
      <c r="H308" s="48">
        <f t="shared" si="46"/>
        <v>9.6086628181524087</v>
      </c>
      <c r="I308" s="32">
        <f t="shared" si="44"/>
        <v>2.2626650684674048</v>
      </c>
      <c r="J308" s="17"/>
      <c r="K308" s="11"/>
      <c r="L308" s="16"/>
      <c r="M308" s="17"/>
      <c r="N308" s="20"/>
      <c r="O308" s="5"/>
    </row>
    <row r="309" spans="1:15" s="21" customFormat="1" x14ac:dyDescent="0.2">
      <c r="A309" s="1">
        <v>7.3920000000000003</v>
      </c>
      <c r="B309" s="15">
        <v>1019</v>
      </c>
      <c r="C309" s="15">
        <v>99</v>
      </c>
      <c r="D309" s="12">
        <f t="shared" si="42"/>
        <v>10.292929292929292</v>
      </c>
      <c r="E309" s="38">
        <f t="shared" si="50"/>
        <v>1055.0952380952381</v>
      </c>
      <c r="F309" s="38">
        <f t="shared" si="50"/>
        <v>109.77777777777777</v>
      </c>
      <c r="G309" s="42">
        <f t="shared" si="43"/>
        <v>9.6111914401388088</v>
      </c>
      <c r="H309" s="48">
        <f t="shared" si="46"/>
        <v>9.6236908915380877</v>
      </c>
      <c r="I309" s="32">
        <f t="shared" si="44"/>
        <v>2.2642278596547065</v>
      </c>
      <c r="J309" s="17"/>
      <c r="K309" s="11"/>
      <c r="L309" s="16"/>
      <c r="M309" s="17"/>
      <c r="N309" s="20"/>
      <c r="O309" s="5"/>
    </row>
    <row r="310" spans="1:15" s="21" customFormat="1" x14ac:dyDescent="0.2">
      <c r="A310" s="1">
        <v>7.4160000000000004</v>
      </c>
      <c r="B310" s="15">
        <v>1027</v>
      </c>
      <c r="C310" s="15">
        <v>115</v>
      </c>
      <c r="D310" s="12">
        <f t="shared" si="42"/>
        <v>8.9304347826086961</v>
      </c>
      <c r="E310" s="38">
        <f t="shared" si="50"/>
        <v>1044.3015873015872</v>
      </c>
      <c r="F310" s="38">
        <f t="shared" si="50"/>
        <v>108.25396825396825</v>
      </c>
      <c r="G310" s="42">
        <f t="shared" si="43"/>
        <v>9.6467741935483868</v>
      </c>
      <c r="H310" s="48">
        <f t="shared" si="46"/>
        <v>9.6419540818311376</v>
      </c>
      <c r="I310" s="32">
        <f t="shared" si="44"/>
        <v>2.2661237936645962</v>
      </c>
      <c r="J310" s="17"/>
      <c r="K310" s="11"/>
      <c r="L310" s="16"/>
      <c r="M310" s="17"/>
      <c r="N310" s="20"/>
      <c r="O310" s="5"/>
    </row>
    <row r="311" spans="1:15" s="21" customFormat="1" x14ac:dyDescent="0.2">
      <c r="A311" s="1">
        <v>7.44</v>
      </c>
      <c r="B311" s="15">
        <v>1018</v>
      </c>
      <c r="C311" s="15">
        <v>88</v>
      </c>
      <c r="D311" s="12">
        <f t="shared" si="42"/>
        <v>11.568181818181818</v>
      </c>
      <c r="E311" s="38">
        <f>AVERAGE(B279:B343)</f>
        <v>1034.5999999999999</v>
      </c>
      <c r="F311" s="38">
        <f>AVERAGE(C279:C343)</f>
        <v>106.98461538461538</v>
      </c>
      <c r="G311" s="42">
        <f t="shared" si="43"/>
        <v>9.6705493241299969</v>
      </c>
      <c r="H311" s="48">
        <f t="shared" si="46"/>
        <v>9.6606796771685257</v>
      </c>
      <c r="I311" s="32">
        <f t="shared" si="44"/>
        <v>2.2680640057046149</v>
      </c>
      <c r="J311" s="17"/>
      <c r="K311" s="11"/>
      <c r="L311" s="16"/>
      <c r="M311" s="17"/>
      <c r="N311" s="20"/>
      <c r="O311" s="5"/>
    </row>
    <row r="312" spans="1:15" s="21" customFormat="1" x14ac:dyDescent="0.2">
      <c r="A312" s="1">
        <v>7.4640000000000004</v>
      </c>
      <c r="B312" s="15">
        <v>978</v>
      </c>
      <c r="C312" s="15">
        <v>114</v>
      </c>
      <c r="D312" s="12">
        <f t="shared" si="42"/>
        <v>8.5789473684210531</v>
      </c>
      <c r="E312" s="38">
        <f>AVERAGE(B280:B344)</f>
        <v>1023.3384615384615</v>
      </c>
      <c r="F312" s="38">
        <f>AVERAGE(C280:C344)</f>
        <v>105.61538461538461</v>
      </c>
      <c r="G312" s="42">
        <f t="shared" si="43"/>
        <v>9.6892935178441366</v>
      </c>
      <c r="H312" s="48">
        <f t="shared" si="46"/>
        <v>9.6798401627470056</v>
      </c>
      <c r="I312" s="32">
        <f t="shared" si="44"/>
        <v>2.2700453890392467</v>
      </c>
      <c r="J312" s="17"/>
      <c r="K312" s="11"/>
      <c r="L312" s="16"/>
      <c r="M312" s="17"/>
      <c r="N312" s="20"/>
      <c r="O312" s="5"/>
    </row>
    <row r="313" spans="1:15" s="21" customFormat="1" x14ac:dyDescent="0.2">
      <c r="A313" s="1">
        <v>7.4880000000000004</v>
      </c>
      <c r="B313" s="15">
        <v>954</v>
      </c>
      <c r="C313" s="15">
        <v>95</v>
      </c>
      <c r="D313" s="12">
        <f t="shared" si="42"/>
        <v>10.042105263157895</v>
      </c>
      <c r="E313" s="38">
        <f t="shared" ref="E313:F320" si="51">AVERAGE(B281:B345)</f>
        <v>1012.2461538461539</v>
      </c>
      <c r="F313" s="38">
        <f t="shared" si="51"/>
        <v>103.95384615384616</v>
      </c>
      <c r="G313" s="42">
        <f t="shared" si="43"/>
        <v>9.7374574515317445</v>
      </c>
      <c r="H313" s="48">
        <f t="shared" si="46"/>
        <v>9.699229274748232</v>
      </c>
      <c r="I313" s="32">
        <f t="shared" si="44"/>
        <v>2.2720464261410025</v>
      </c>
      <c r="J313" s="17"/>
      <c r="K313" s="11"/>
      <c r="L313" s="16"/>
      <c r="M313" s="17"/>
      <c r="N313" s="20"/>
      <c r="O313" s="5"/>
    </row>
    <row r="314" spans="1:15" s="21" customFormat="1" x14ac:dyDescent="0.2">
      <c r="A314" s="1">
        <v>7.5119999999999996</v>
      </c>
      <c r="B314" s="15">
        <v>983</v>
      </c>
      <c r="C314" s="15">
        <v>117</v>
      </c>
      <c r="D314" s="12">
        <f t="shared" si="42"/>
        <v>8.4017094017094021</v>
      </c>
      <c r="E314" s="38">
        <f t="shared" si="51"/>
        <v>1001.6153846153846</v>
      </c>
      <c r="F314" s="38">
        <f t="shared" si="51"/>
        <v>103.15384615384616</v>
      </c>
      <c r="G314" s="42">
        <f t="shared" si="43"/>
        <v>9.7099179716629376</v>
      </c>
      <c r="H314" s="48">
        <f t="shared" si="46"/>
        <v>9.7163797999505661</v>
      </c>
      <c r="I314" s="32">
        <f t="shared" si="44"/>
        <v>2.273813100531398</v>
      </c>
      <c r="J314" s="17"/>
      <c r="K314" s="11"/>
      <c r="L314" s="16"/>
      <c r="M314" s="17"/>
      <c r="N314" s="20"/>
      <c r="O314" s="5"/>
    </row>
    <row r="315" spans="1:15" s="21" customFormat="1" x14ac:dyDescent="0.2">
      <c r="A315" s="1">
        <v>7.5359999999999996</v>
      </c>
      <c r="B315" s="15">
        <v>939</v>
      </c>
      <c r="C315" s="15">
        <v>99</v>
      </c>
      <c r="D315" s="12">
        <f t="shared" si="42"/>
        <v>9.4848484848484844</v>
      </c>
      <c r="E315" s="38">
        <f t="shared" si="51"/>
        <v>991.6</v>
      </c>
      <c r="F315" s="38">
        <f t="shared" si="51"/>
        <v>101.87692307692308</v>
      </c>
      <c r="G315" s="42">
        <f t="shared" si="43"/>
        <v>9.7333131984294781</v>
      </c>
      <c r="H315" s="48">
        <f t="shared" si="46"/>
        <v>9.7356515332627307</v>
      </c>
      <c r="I315" s="32">
        <f t="shared" si="44"/>
        <v>2.2757945634734855</v>
      </c>
      <c r="J315" s="17"/>
      <c r="K315" s="11"/>
      <c r="L315" s="16"/>
      <c r="M315" s="17"/>
      <c r="N315" s="20"/>
      <c r="O315" s="5"/>
    </row>
    <row r="316" spans="1:15" s="21" customFormat="1" x14ac:dyDescent="0.2">
      <c r="A316" s="1">
        <v>7.56</v>
      </c>
      <c r="B316" s="15">
        <v>953</v>
      </c>
      <c r="C316" s="15">
        <v>103</v>
      </c>
      <c r="D316" s="12">
        <f t="shared" si="42"/>
        <v>9.2524271844660202</v>
      </c>
      <c r="E316" s="38">
        <f t="shared" si="51"/>
        <v>980.63076923076926</v>
      </c>
      <c r="F316" s="38">
        <f t="shared" si="51"/>
        <v>100.53846153846153</v>
      </c>
      <c r="G316" s="42">
        <f t="shared" si="43"/>
        <v>9.7537872991583789</v>
      </c>
      <c r="H316" s="48">
        <f t="shared" si="46"/>
        <v>9.7520265095611638</v>
      </c>
      <c r="I316" s="32">
        <f t="shared" si="44"/>
        <v>2.277475110547011</v>
      </c>
      <c r="J316" s="17"/>
      <c r="K316" s="11"/>
      <c r="L316" s="16"/>
      <c r="M316" s="17"/>
      <c r="N316" s="20"/>
      <c r="O316" s="5"/>
    </row>
    <row r="317" spans="1:15" s="21" customFormat="1" x14ac:dyDescent="0.2">
      <c r="A317" s="1">
        <v>7.5839999999999996</v>
      </c>
      <c r="B317" s="15">
        <v>1005</v>
      </c>
      <c r="C317" s="15">
        <v>94</v>
      </c>
      <c r="D317" s="12">
        <f t="shared" si="42"/>
        <v>10.691489361702128</v>
      </c>
      <c r="E317" s="38">
        <f t="shared" si="51"/>
        <v>970.6615384615385</v>
      </c>
      <c r="F317" s="38">
        <f t="shared" si="51"/>
        <v>99.323076923076925</v>
      </c>
      <c r="G317" s="42">
        <f t="shared" si="43"/>
        <v>9.7727695167286246</v>
      </c>
      <c r="H317" s="48">
        <f t="shared" si="46"/>
        <v>9.7666399000569992</v>
      </c>
      <c r="I317" s="32">
        <f t="shared" si="44"/>
        <v>2.2789724867426582</v>
      </c>
      <c r="J317" s="17"/>
      <c r="K317" s="11"/>
      <c r="L317" s="16"/>
      <c r="M317" s="17"/>
      <c r="N317" s="20"/>
      <c r="O317" s="5"/>
    </row>
    <row r="318" spans="1:15" s="21" customFormat="1" x14ac:dyDescent="0.2">
      <c r="A318" s="1">
        <v>7.6079999999999997</v>
      </c>
      <c r="B318" s="15">
        <v>939</v>
      </c>
      <c r="C318" s="15">
        <v>87</v>
      </c>
      <c r="D318" s="12">
        <f t="shared" si="42"/>
        <v>10.793103448275861</v>
      </c>
      <c r="E318" s="38">
        <f t="shared" si="51"/>
        <v>961.46153846153845</v>
      </c>
      <c r="F318" s="38">
        <f t="shared" si="51"/>
        <v>98.338461538461544</v>
      </c>
      <c r="G318" s="42">
        <f t="shared" si="43"/>
        <v>9.7770650813516884</v>
      </c>
      <c r="H318" s="48">
        <f t="shared" si="46"/>
        <v>9.7811715247825362</v>
      </c>
      <c r="I318" s="32">
        <f t="shared" si="44"/>
        <v>2.2804592646828143</v>
      </c>
      <c r="J318" s="17"/>
      <c r="K318" s="11"/>
      <c r="L318" s="16"/>
      <c r="M318" s="17"/>
      <c r="N318" s="20"/>
      <c r="O318" s="5"/>
    </row>
    <row r="319" spans="1:15" s="21" customFormat="1" x14ac:dyDescent="0.2">
      <c r="A319" s="1">
        <v>7.6319999999999997</v>
      </c>
      <c r="B319" s="15">
        <v>866</v>
      </c>
      <c r="C319" s="15">
        <v>114</v>
      </c>
      <c r="D319" s="12">
        <f t="shared" si="42"/>
        <v>7.5964912280701755</v>
      </c>
      <c r="E319" s="38">
        <f t="shared" si="51"/>
        <v>951.63076923076926</v>
      </c>
      <c r="F319" s="38">
        <f t="shared" si="51"/>
        <v>97.323076923076925</v>
      </c>
      <c r="G319" s="42">
        <f t="shared" si="43"/>
        <v>9.7780588049320265</v>
      </c>
      <c r="H319" s="48">
        <f t="shared" si="46"/>
        <v>9.7912649245055459</v>
      </c>
      <c r="I319" s="32">
        <f t="shared" si="44"/>
        <v>2.2814906539678339</v>
      </c>
      <c r="J319" s="17"/>
      <c r="K319" s="11"/>
      <c r="L319" s="16"/>
      <c r="M319" s="17"/>
      <c r="N319" s="20"/>
      <c r="O319" s="5"/>
    </row>
    <row r="320" spans="1:15" s="21" customFormat="1" x14ac:dyDescent="0.2">
      <c r="A320" s="1">
        <v>7.6559999999999997</v>
      </c>
      <c r="B320" s="15">
        <v>953</v>
      </c>
      <c r="C320" s="15">
        <v>81</v>
      </c>
      <c r="D320" s="12">
        <f t="shared" si="42"/>
        <v>11.765432098765432</v>
      </c>
      <c r="E320" s="38">
        <f t="shared" si="51"/>
        <v>942.72307692307697</v>
      </c>
      <c r="F320" s="38">
        <f t="shared" si="51"/>
        <v>95.969230769230762</v>
      </c>
      <c r="G320" s="42">
        <f t="shared" si="43"/>
        <v>9.823180506572621</v>
      </c>
      <c r="H320" s="48">
        <f t="shared" si="46"/>
        <v>9.8042148987200317</v>
      </c>
      <c r="I320" s="32">
        <f t="shared" si="44"/>
        <v>2.2828123849197248</v>
      </c>
      <c r="J320" s="17"/>
      <c r="K320" s="11"/>
      <c r="L320" s="16"/>
      <c r="M320" s="17"/>
      <c r="N320" s="20"/>
      <c r="O320" s="5"/>
    </row>
    <row r="321" spans="1:15" s="21" customFormat="1" x14ac:dyDescent="0.2">
      <c r="A321" s="1">
        <v>7.68</v>
      </c>
      <c r="B321" s="15">
        <v>942</v>
      </c>
      <c r="C321" s="15">
        <v>94</v>
      </c>
      <c r="D321" s="12">
        <f t="shared" si="42"/>
        <v>10.021276595744681</v>
      </c>
      <c r="E321" s="38">
        <f>AVERAGE(B288:B354)</f>
        <v>934.58208955223881</v>
      </c>
      <c r="F321" s="38">
        <f>AVERAGE(C288:C354)</f>
        <v>95.104477611940297</v>
      </c>
      <c r="G321" s="42">
        <f t="shared" si="43"/>
        <v>9.8268989328311367</v>
      </c>
      <c r="H321" s="48">
        <f t="shared" si="46"/>
        <v>9.8139775264080029</v>
      </c>
      <c r="I321" s="32">
        <f t="shared" si="44"/>
        <v>2.2838076477127771</v>
      </c>
      <c r="J321" s="17"/>
      <c r="K321" s="11"/>
      <c r="L321" s="16"/>
      <c r="M321" s="17"/>
      <c r="N321" s="20"/>
      <c r="O321" s="5"/>
    </row>
    <row r="322" spans="1:15" s="21" customFormat="1" x14ac:dyDescent="0.2">
      <c r="A322" s="1">
        <v>7.7039999999999997</v>
      </c>
      <c r="B322" s="15">
        <v>933</v>
      </c>
      <c r="C322" s="15">
        <v>77</v>
      </c>
      <c r="D322" s="12">
        <f t="shared" si="42"/>
        <v>12.116883116883116</v>
      </c>
      <c r="E322" s="38">
        <f>AVERAGE(B289:B355)</f>
        <v>924.58208955223881</v>
      </c>
      <c r="F322" s="38">
        <f>AVERAGE(C289:C355)</f>
        <v>94.044776119402982</v>
      </c>
      <c r="G322" s="42">
        <f t="shared" si="43"/>
        <v>9.8312966195841938</v>
      </c>
      <c r="H322" s="48">
        <f t="shared" si="46"/>
        <v>9.8208720585436122</v>
      </c>
      <c r="I322" s="32">
        <f t="shared" si="44"/>
        <v>2.2845099227558467</v>
      </c>
      <c r="J322" s="17"/>
      <c r="K322" s="11"/>
      <c r="L322" s="16"/>
      <c r="M322" s="17"/>
      <c r="N322" s="20"/>
      <c r="O322" s="5"/>
    </row>
    <row r="323" spans="1:15" s="21" customFormat="1" x14ac:dyDescent="0.2">
      <c r="A323" s="1">
        <v>7.7279999999999998</v>
      </c>
      <c r="B323" s="15">
        <v>897</v>
      </c>
      <c r="C323" s="15">
        <v>82</v>
      </c>
      <c r="D323" s="12">
        <f t="shared" si="42"/>
        <v>10.939024390243903</v>
      </c>
      <c r="E323" s="38">
        <f t="shared" ref="E323:F330" si="52">AVERAGE(B290:B356)</f>
        <v>915.97014925373139</v>
      </c>
      <c r="F323" s="38">
        <f t="shared" si="52"/>
        <v>93</v>
      </c>
      <c r="G323" s="42">
        <f t="shared" si="43"/>
        <v>9.8491413898250695</v>
      </c>
      <c r="H323" s="48">
        <f t="shared" si="46"/>
        <v>9.8307134769142053</v>
      </c>
      <c r="I323" s="32">
        <f t="shared" si="44"/>
        <v>2.2855115131034105</v>
      </c>
      <c r="J323" s="17"/>
      <c r="K323" s="11"/>
      <c r="L323" s="16"/>
      <c r="M323" s="17"/>
      <c r="N323" s="20"/>
      <c r="O323" s="5"/>
    </row>
    <row r="324" spans="1:15" s="21" customFormat="1" x14ac:dyDescent="0.2">
      <c r="A324" s="1">
        <v>7.7519999999999998</v>
      </c>
      <c r="B324" s="15">
        <v>898</v>
      </c>
      <c r="C324" s="15">
        <v>94</v>
      </c>
      <c r="D324" s="12">
        <f t="shared" ref="D324:D387" si="53">B324/C324</f>
        <v>9.5531914893617014</v>
      </c>
      <c r="E324" s="38">
        <f t="shared" si="52"/>
        <v>907.08955223880594</v>
      </c>
      <c r="F324" s="38">
        <f t="shared" si="52"/>
        <v>92.104477611940297</v>
      </c>
      <c r="G324" s="42">
        <f t="shared" ref="G324:G387" si="54" xml:space="preserve"> E324/F324</f>
        <v>9.8484848484848477</v>
      </c>
      <c r="H324" s="48">
        <f t="shared" si="46"/>
        <v>9.8432077402753677</v>
      </c>
      <c r="I324" s="32">
        <f t="shared" ref="I324:I387" si="55" xml:space="preserve"> LN(H324)</f>
        <v>2.2867816478063934</v>
      </c>
      <c r="J324" s="17"/>
      <c r="K324" s="11"/>
      <c r="L324" s="16"/>
      <c r="M324" s="17"/>
      <c r="N324" s="20"/>
      <c r="O324" s="5"/>
    </row>
    <row r="325" spans="1:15" s="21" customFormat="1" x14ac:dyDescent="0.2">
      <c r="A325" s="1">
        <v>7.7759999999999998</v>
      </c>
      <c r="B325" s="15">
        <v>847</v>
      </c>
      <c r="C325" s="15">
        <v>97</v>
      </c>
      <c r="D325" s="12">
        <f t="shared" si="53"/>
        <v>8.7319587628865971</v>
      </c>
      <c r="E325" s="38">
        <f t="shared" si="52"/>
        <v>897.44776119402979</v>
      </c>
      <c r="F325" s="38">
        <f t="shared" si="52"/>
        <v>91.089552238805965</v>
      </c>
      <c r="G325" s="42">
        <f t="shared" si="54"/>
        <v>9.8523676880222837</v>
      </c>
      <c r="H325" s="48">
        <f t="shared" si="46"/>
        <v>9.857130452382016</v>
      </c>
      <c r="I325" s="32">
        <f t="shared" si="55"/>
        <v>2.2881950970871556</v>
      </c>
      <c r="J325" s="17"/>
      <c r="K325" s="11"/>
      <c r="L325" s="16"/>
      <c r="M325" s="17"/>
      <c r="N325" s="20"/>
      <c r="O325" s="5"/>
    </row>
    <row r="326" spans="1:15" s="21" customFormat="1" x14ac:dyDescent="0.2">
      <c r="A326" s="1">
        <v>7.8</v>
      </c>
      <c r="B326" s="15">
        <v>819</v>
      </c>
      <c r="C326" s="15">
        <v>85</v>
      </c>
      <c r="D326" s="12">
        <f t="shared" si="53"/>
        <v>9.6352941176470583</v>
      </c>
      <c r="E326" s="38">
        <f t="shared" si="52"/>
        <v>886.98507462686564</v>
      </c>
      <c r="F326" s="38">
        <f t="shared" si="52"/>
        <v>90.134328358208961</v>
      </c>
      <c r="G326" s="42">
        <f t="shared" si="54"/>
        <v>9.8407021029971844</v>
      </c>
      <c r="H326" s="48">
        <f t="shared" si="46"/>
        <v>9.8628448974366805</v>
      </c>
      <c r="I326" s="32">
        <f t="shared" si="55"/>
        <v>2.2887746561498061</v>
      </c>
      <c r="J326" s="17"/>
      <c r="K326" s="11"/>
      <c r="L326" s="16"/>
      <c r="M326" s="17"/>
      <c r="N326" s="20"/>
      <c r="O326" s="5"/>
    </row>
    <row r="327" spans="1:15" s="21" customFormat="1" x14ac:dyDescent="0.2">
      <c r="A327" s="1">
        <v>7.8239999999999998</v>
      </c>
      <c r="B327" s="15">
        <v>877</v>
      </c>
      <c r="C327" s="15">
        <v>108</v>
      </c>
      <c r="D327" s="12">
        <f t="shared" si="53"/>
        <v>8.1203703703703702</v>
      </c>
      <c r="E327" s="38">
        <f t="shared" si="52"/>
        <v>877.47761194029852</v>
      </c>
      <c r="F327" s="38">
        <f t="shared" si="52"/>
        <v>89.268656716417908</v>
      </c>
      <c r="G327" s="42">
        <f t="shared" si="54"/>
        <v>9.8296271526500583</v>
      </c>
      <c r="H327" s="48">
        <f t="shared" si="46"/>
        <v>9.8694450804957423</v>
      </c>
      <c r="I327" s="32">
        <f t="shared" si="55"/>
        <v>2.2894436290173843</v>
      </c>
      <c r="J327" s="17"/>
      <c r="K327" s="11"/>
      <c r="L327" s="16"/>
      <c r="M327" s="17"/>
      <c r="N327" s="20"/>
      <c r="O327" s="5"/>
    </row>
    <row r="328" spans="1:15" s="21" customFormat="1" x14ac:dyDescent="0.2">
      <c r="A328" s="1">
        <v>7.8479999999999999</v>
      </c>
      <c r="B328" s="15">
        <v>870</v>
      </c>
      <c r="C328" s="15">
        <v>85</v>
      </c>
      <c r="D328" s="12">
        <f t="shared" si="53"/>
        <v>10.235294117647058</v>
      </c>
      <c r="E328" s="38">
        <f t="shared" si="52"/>
        <v>868.94029850746267</v>
      </c>
      <c r="F328" s="38">
        <f t="shared" si="52"/>
        <v>87.940298507462686</v>
      </c>
      <c r="G328" s="42">
        <f t="shared" si="54"/>
        <v>9.8810251188051588</v>
      </c>
      <c r="H328" s="48">
        <f t="shared" ref="H328:H391" si="56">AVERAGE(G323:G333)</f>
        <v>9.8772112731404462</v>
      </c>
      <c r="I328" s="32">
        <f t="shared" si="55"/>
        <v>2.2902302121133822</v>
      </c>
      <c r="J328" s="17"/>
      <c r="K328" s="11"/>
      <c r="L328" s="16"/>
      <c r="M328" s="17"/>
      <c r="N328" s="20"/>
      <c r="O328" s="5"/>
    </row>
    <row r="329" spans="1:15" s="21" customFormat="1" x14ac:dyDescent="0.2">
      <c r="A329" s="1">
        <v>7.8719999999999999</v>
      </c>
      <c r="B329" s="15">
        <v>831</v>
      </c>
      <c r="C329" s="15">
        <v>85</v>
      </c>
      <c r="D329" s="12">
        <f t="shared" si="53"/>
        <v>9.7764705882352949</v>
      </c>
      <c r="E329" s="38">
        <f t="shared" si="52"/>
        <v>860.19402985074623</v>
      </c>
      <c r="F329" s="38">
        <f t="shared" si="52"/>
        <v>86.761194029850742</v>
      </c>
      <c r="G329" s="42">
        <f t="shared" si="54"/>
        <v>9.914501978324445</v>
      </c>
      <c r="H329" s="48">
        <f t="shared" si="56"/>
        <v>9.8853270910954549</v>
      </c>
      <c r="I329" s="32">
        <f t="shared" si="55"/>
        <v>2.2910515457155403</v>
      </c>
      <c r="J329" s="17"/>
      <c r="K329" s="11"/>
      <c r="L329" s="16"/>
      <c r="M329" s="17"/>
      <c r="N329" s="20"/>
      <c r="O329" s="5"/>
    </row>
    <row r="330" spans="1:15" s="21" customFormat="1" x14ac:dyDescent="0.2">
      <c r="A330" s="1">
        <v>7.8959999999999999</v>
      </c>
      <c r="B330" s="15">
        <v>801</v>
      </c>
      <c r="C330" s="15">
        <v>89</v>
      </c>
      <c r="D330" s="12">
        <f t="shared" si="53"/>
        <v>9</v>
      </c>
      <c r="E330" s="38">
        <f t="shared" si="52"/>
        <v>851.11940298507466</v>
      </c>
      <c r="F330" s="38">
        <f t="shared" si="52"/>
        <v>85.701492537313428</v>
      </c>
      <c r="G330" s="42">
        <f t="shared" si="54"/>
        <v>9.9312086381051916</v>
      </c>
      <c r="H330" s="48">
        <f t="shared" si="56"/>
        <v>9.896238941753607</v>
      </c>
      <c r="I330" s="32">
        <f t="shared" si="55"/>
        <v>2.2921547800850326</v>
      </c>
      <c r="J330" s="17"/>
      <c r="K330" s="11"/>
      <c r="L330" s="16"/>
      <c r="M330" s="17"/>
      <c r="N330" s="20"/>
      <c r="O330" s="5"/>
    </row>
    <row r="331" spans="1:15" s="21" customFormat="1" x14ac:dyDescent="0.2">
      <c r="A331" s="1">
        <v>7.92</v>
      </c>
      <c r="B331" s="15">
        <v>858</v>
      </c>
      <c r="C331" s="15">
        <v>87</v>
      </c>
      <c r="D331" s="12">
        <f t="shared" si="53"/>
        <v>9.862068965517242</v>
      </c>
      <c r="E331" s="38">
        <f>AVERAGE(B297:B365)</f>
        <v>843.60869565217388</v>
      </c>
      <c r="F331" s="38">
        <f>AVERAGE(C297:C365)</f>
        <v>85.333333333333329</v>
      </c>
      <c r="G331" s="42">
        <f t="shared" si="54"/>
        <v>9.886039402173914</v>
      </c>
      <c r="H331" s="48">
        <f t="shared" si="56"/>
        <v>9.9043954356983424</v>
      </c>
      <c r="I331" s="32">
        <f t="shared" si="55"/>
        <v>2.2929786420129488</v>
      </c>
      <c r="J331" s="17"/>
      <c r="K331" s="11"/>
      <c r="L331" s="16"/>
      <c r="M331" s="17"/>
      <c r="N331" s="20"/>
      <c r="O331" s="5"/>
    </row>
    <row r="332" spans="1:15" s="21" customFormat="1" x14ac:dyDescent="0.2">
      <c r="A332" s="1">
        <v>7.944</v>
      </c>
      <c r="B332" s="15">
        <v>822</v>
      </c>
      <c r="C332" s="15">
        <v>69</v>
      </c>
      <c r="D332" s="12">
        <f t="shared" si="53"/>
        <v>11.913043478260869</v>
      </c>
      <c r="E332" s="38">
        <f>AVERAGE(B298:B366)</f>
        <v>833.71014492753625</v>
      </c>
      <c r="F332" s="38">
        <f>AVERAGE(C298:C366)</f>
        <v>84.217391304347828</v>
      </c>
      <c r="G332" s="42">
        <f t="shared" si="54"/>
        <v>9.8995009464808117</v>
      </c>
      <c r="H332" s="48">
        <f t="shared" si="56"/>
        <v>9.9119476631914303</v>
      </c>
      <c r="I332" s="32">
        <f t="shared" si="55"/>
        <v>2.2937408641667583</v>
      </c>
      <c r="J332" s="17"/>
      <c r="K332" s="11"/>
      <c r="L332" s="16"/>
      <c r="M332" s="17"/>
      <c r="N332" s="20"/>
      <c r="O332" s="5"/>
    </row>
    <row r="333" spans="1:15" s="21" customFormat="1" x14ac:dyDescent="0.2">
      <c r="A333" s="1">
        <v>7.968</v>
      </c>
      <c r="B333" s="15">
        <v>812</v>
      </c>
      <c r="C333" s="15">
        <v>67</v>
      </c>
      <c r="D333" s="12">
        <f t="shared" si="53"/>
        <v>12.119402985074627</v>
      </c>
      <c r="E333" s="38">
        <f t="shared" ref="E333:F340" si="57">AVERAGE(B299:B367)</f>
        <v>824.95652173913038</v>
      </c>
      <c r="F333" s="38">
        <f t="shared" si="57"/>
        <v>83.188405797101453</v>
      </c>
      <c r="G333" s="42">
        <f t="shared" si="54"/>
        <v>9.9167247386759563</v>
      </c>
      <c r="H333" s="48">
        <f t="shared" si="56"/>
        <v>9.9193007258234562</v>
      </c>
      <c r="I333" s="32">
        <f t="shared" si="55"/>
        <v>2.2944824274637075</v>
      </c>
      <c r="J333" s="17"/>
      <c r="K333" s="11"/>
      <c r="L333" s="16"/>
      <c r="M333" s="17"/>
      <c r="N333" s="20"/>
      <c r="O333" s="5"/>
    </row>
    <row r="334" spans="1:15" s="21" customFormat="1" x14ac:dyDescent="0.2">
      <c r="A334" s="1">
        <v>7.992</v>
      </c>
      <c r="B334" s="15">
        <v>792</v>
      </c>
      <c r="C334" s="15">
        <v>71</v>
      </c>
      <c r="D334" s="12">
        <f t="shared" si="53"/>
        <v>11.154929577464788</v>
      </c>
      <c r="E334" s="38">
        <f t="shared" si="57"/>
        <v>816.24637681159425</v>
      </c>
      <c r="F334" s="38">
        <f t="shared" si="57"/>
        <v>82.130434782608702</v>
      </c>
      <c r="G334" s="42">
        <f t="shared" si="54"/>
        <v>9.9384153873301564</v>
      </c>
      <c r="H334" s="48">
        <f t="shared" si="56"/>
        <v>9.9222906838204228</v>
      </c>
      <c r="I334" s="32">
        <f t="shared" si="55"/>
        <v>2.2947838103475569</v>
      </c>
      <c r="J334" s="17"/>
      <c r="K334" s="11"/>
      <c r="L334" s="16"/>
      <c r="M334" s="17"/>
      <c r="N334" s="20"/>
      <c r="O334" s="5"/>
    </row>
    <row r="335" spans="1:15" s="21" customFormat="1" x14ac:dyDescent="0.2">
      <c r="A335" s="1">
        <v>8.016</v>
      </c>
      <c r="B335" s="15">
        <v>814</v>
      </c>
      <c r="C335" s="15">
        <v>82</v>
      </c>
      <c r="D335" s="12">
        <f t="shared" si="53"/>
        <v>9.9268292682926838</v>
      </c>
      <c r="E335" s="38">
        <f t="shared" si="57"/>
        <v>807.59420289855075</v>
      </c>
      <c r="F335" s="38">
        <f t="shared" si="57"/>
        <v>81.014492753623188</v>
      </c>
      <c r="G335" s="42">
        <f t="shared" si="54"/>
        <v>9.9685152057245077</v>
      </c>
      <c r="H335" s="48">
        <f t="shared" si="56"/>
        <v>9.9224335435858126</v>
      </c>
      <c r="I335" s="32">
        <f t="shared" si="55"/>
        <v>2.2947982081052434</v>
      </c>
      <c r="J335" s="17"/>
      <c r="K335" s="11"/>
      <c r="L335" s="16"/>
      <c r="M335" s="17"/>
      <c r="N335" s="20"/>
      <c r="O335" s="5"/>
    </row>
    <row r="336" spans="1:15" s="21" customFormat="1" x14ac:dyDescent="0.2">
      <c r="A336" s="1">
        <v>8.0399999999999991</v>
      </c>
      <c r="B336" s="15">
        <v>768</v>
      </c>
      <c r="C336" s="15">
        <v>76</v>
      </c>
      <c r="D336" s="12">
        <f t="shared" si="53"/>
        <v>10.105263157894736</v>
      </c>
      <c r="E336" s="38">
        <f t="shared" si="57"/>
        <v>798.68115942028987</v>
      </c>
      <c r="F336" s="38">
        <f t="shared" si="57"/>
        <v>80.333333333333329</v>
      </c>
      <c r="G336" s="42">
        <f t="shared" si="54"/>
        <v>9.9420891214143978</v>
      </c>
      <c r="H336" s="48">
        <f t="shared" si="56"/>
        <v>9.9209389903521519</v>
      </c>
      <c r="I336" s="32">
        <f t="shared" si="55"/>
        <v>2.2946475731026572</v>
      </c>
      <c r="J336" s="17"/>
      <c r="K336" s="11"/>
      <c r="L336" s="16"/>
      <c r="M336" s="17"/>
      <c r="N336" s="20"/>
      <c r="O336" s="5"/>
    </row>
    <row r="337" spans="1:15" s="21" customFormat="1" x14ac:dyDescent="0.2">
      <c r="A337" s="1">
        <v>8.0640000000000001</v>
      </c>
      <c r="B337" s="15">
        <v>774</v>
      </c>
      <c r="C337" s="15">
        <v>91</v>
      </c>
      <c r="D337" s="12">
        <f t="shared" si="53"/>
        <v>8.5054945054945055</v>
      </c>
      <c r="E337" s="38">
        <f t="shared" si="57"/>
        <v>790.59420289855075</v>
      </c>
      <c r="F337" s="38">
        <f t="shared" si="57"/>
        <v>79.666666666666671</v>
      </c>
      <c r="G337" s="42">
        <f t="shared" si="54"/>
        <v>9.9237766054211392</v>
      </c>
      <c r="H337" s="48">
        <f t="shared" si="56"/>
        <v>9.9201518785685305</v>
      </c>
      <c r="I337" s="32">
        <f t="shared" si="55"/>
        <v>2.2945682315191491</v>
      </c>
      <c r="J337" s="17"/>
      <c r="K337" s="11"/>
      <c r="L337" s="16"/>
      <c r="M337" s="17"/>
      <c r="N337" s="20"/>
      <c r="O337" s="5"/>
    </row>
    <row r="338" spans="1:15" s="21" customFormat="1" x14ac:dyDescent="0.2">
      <c r="A338" s="1">
        <v>8.0879999999999992</v>
      </c>
      <c r="B338" s="15">
        <v>718</v>
      </c>
      <c r="C338" s="15">
        <v>66</v>
      </c>
      <c r="D338" s="12">
        <f t="shared" si="53"/>
        <v>10.878787878787879</v>
      </c>
      <c r="E338" s="38">
        <f t="shared" si="57"/>
        <v>781.63768115942025</v>
      </c>
      <c r="F338" s="38">
        <f t="shared" si="57"/>
        <v>78.869565217391298</v>
      </c>
      <c r="G338" s="42">
        <f t="shared" si="54"/>
        <v>9.9105108416023526</v>
      </c>
      <c r="H338" s="48">
        <f t="shared" si="56"/>
        <v>9.9177821822323278</v>
      </c>
      <c r="I338" s="32">
        <f t="shared" si="55"/>
        <v>2.2943293259617246</v>
      </c>
      <c r="J338" s="17"/>
      <c r="K338" s="11"/>
      <c r="L338" s="16"/>
      <c r="M338" s="17"/>
      <c r="N338" s="20"/>
      <c r="O338" s="5"/>
    </row>
    <row r="339" spans="1:15" s="21" customFormat="1" x14ac:dyDescent="0.2">
      <c r="A339" s="1">
        <v>8.1120000000000001</v>
      </c>
      <c r="B339" s="15">
        <v>742</v>
      </c>
      <c r="C339" s="15">
        <v>78</v>
      </c>
      <c r="D339" s="12">
        <f t="shared" si="53"/>
        <v>9.5128205128205128</v>
      </c>
      <c r="E339" s="38">
        <f t="shared" si="57"/>
        <v>774.43478260869563</v>
      </c>
      <c r="F339" s="38">
        <f t="shared" si="57"/>
        <v>78.115942028985501</v>
      </c>
      <c r="G339" s="42">
        <f t="shared" si="54"/>
        <v>9.9139146567717997</v>
      </c>
      <c r="H339" s="48">
        <f t="shared" si="56"/>
        <v>9.9168563227490765</v>
      </c>
      <c r="I339" s="32">
        <f t="shared" si="55"/>
        <v>2.2942359681237492</v>
      </c>
      <c r="J339" s="17"/>
      <c r="K339" s="11"/>
      <c r="L339" s="16"/>
      <c r="M339" s="17"/>
      <c r="N339" s="20"/>
      <c r="O339" s="5"/>
    </row>
    <row r="340" spans="1:15" s="21" customFormat="1" x14ac:dyDescent="0.2">
      <c r="A340" s="1">
        <v>8.1359999999999992</v>
      </c>
      <c r="B340" s="15">
        <v>781</v>
      </c>
      <c r="C340" s="15">
        <v>75</v>
      </c>
      <c r="D340" s="12">
        <f t="shared" si="53"/>
        <v>10.413333333333334</v>
      </c>
      <c r="E340" s="38">
        <f t="shared" si="57"/>
        <v>767.13043478260875</v>
      </c>
      <c r="F340" s="38">
        <f t="shared" si="57"/>
        <v>77.362318840579704</v>
      </c>
      <c r="G340" s="42">
        <f t="shared" si="54"/>
        <v>9.9160734357437263</v>
      </c>
      <c r="H340" s="48">
        <f t="shared" si="56"/>
        <v>9.9143756635710929</v>
      </c>
      <c r="I340" s="32">
        <f t="shared" si="55"/>
        <v>2.2939857911107797</v>
      </c>
      <c r="J340" s="17"/>
      <c r="K340" s="11"/>
      <c r="L340" s="16"/>
      <c r="M340" s="17"/>
      <c r="N340" s="20"/>
      <c r="O340" s="5"/>
    </row>
    <row r="341" spans="1:15" s="21" customFormat="1" x14ac:dyDescent="0.2">
      <c r="A341" s="1">
        <v>8.16</v>
      </c>
      <c r="B341" s="15">
        <v>737</v>
      </c>
      <c r="C341" s="15">
        <v>68</v>
      </c>
      <c r="D341" s="12">
        <f t="shared" si="53"/>
        <v>10.838235294117647</v>
      </c>
      <c r="E341" s="38">
        <f>AVERAGE(B306:B376)</f>
        <v>760.22535211267609</v>
      </c>
      <c r="F341" s="38">
        <f>AVERAGE(C306:C376)</f>
        <v>76.676056338028175</v>
      </c>
      <c r="G341" s="42">
        <f t="shared" si="54"/>
        <v>9.9147685525349001</v>
      </c>
      <c r="H341" s="48">
        <f t="shared" si="56"/>
        <v>9.9127886865009582</v>
      </c>
      <c r="I341" s="32">
        <f t="shared" si="55"/>
        <v>2.2938257100174368</v>
      </c>
      <c r="J341" s="17"/>
      <c r="K341" s="11"/>
      <c r="L341" s="16"/>
      <c r="M341" s="17"/>
      <c r="N341" s="20"/>
      <c r="O341" s="5"/>
    </row>
    <row r="342" spans="1:15" s="21" customFormat="1" x14ac:dyDescent="0.2">
      <c r="A342" s="1">
        <v>8.1839999999999993</v>
      </c>
      <c r="B342" s="15">
        <v>753</v>
      </c>
      <c r="C342" s="15">
        <v>72</v>
      </c>
      <c r="D342" s="12">
        <f t="shared" si="53"/>
        <v>10.458333333333334</v>
      </c>
      <c r="E342" s="38">
        <f>AVERAGE(B307:B377)</f>
        <v>752.21126760563379</v>
      </c>
      <c r="F342" s="38">
        <f>AVERAGE(C307:C377)</f>
        <v>76.154929577464785</v>
      </c>
      <c r="G342" s="42">
        <f t="shared" si="54"/>
        <v>9.877381172554097</v>
      </c>
      <c r="H342" s="48">
        <f t="shared" si="56"/>
        <v>9.912420513252945</v>
      </c>
      <c r="I342" s="32">
        <f t="shared" si="55"/>
        <v>2.2937885680892638</v>
      </c>
      <c r="J342" s="17"/>
      <c r="K342" s="11"/>
      <c r="L342" s="16"/>
      <c r="M342" s="17"/>
      <c r="N342" s="20"/>
      <c r="O342" s="5"/>
    </row>
    <row r="343" spans="1:15" s="21" customFormat="1" x14ac:dyDescent="0.2">
      <c r="A343" s="1">
        <v>8.2080000000000002</v>
      </c>
      <c r="B343" s="15">
        <v>705</v>
      </c>
      <c r="C343" s="15">
        <v>62</v>
      </c>
      <c r="D343" s="12">
        <f t="shared" si="53"/>
        <v>11.370967741935484</v>
      </c>
      <c r="E343" s="38">
        <f t="shared" ref="E343:F350" si="58">AVERAGE(B308:B378)</f>
        <v>743.84507042253517</v>
      </c>
      <c r="F343" s="38">
        <f t="shared" si="58"/>
        <v>75.338028169014081</v>
      </c>
      <c r="G343" s="42">
        <f t="shared" si="54"/>
        <v>9.873434286782576</v>
      </c>
      <c r="H343" s="48">
        <f t="shared" si="56"/>
        <v>9.9182840072824447</v>
      </c>
      <c r="I343" s="32">
        <f t="shared" si="55"/>
        <v>2.2943799231966229</v>
      </c>
      <c r="J343" s="17"/>
      <c r="K343" s="11"/>
      <c r="L343" s="16"/>
      <c r="M343" s="17"/>
      <c r="N343" s="20"/>
      <c r="O343" s="5"/>
    </row>
    <row r="344" spans="1:15" s="21" customFormat="1" x14ac:dyDescent="0.2">
      <c r="A344" s="1">
        <v>8.2319999999999993</v>
      </c>
      <c r="B344" s="15">
        <v>703</v>
      </c>
      <c r="C344" s="15">
        <v>72</v>
      </c>
      <c r="D344" s="12">
        <f t="shared" si="53"/>
        <v>9.7638888888888893</v>
      </c>
      <c r="E344" s="38">
        <f t="shared" si="58"/>
        <v>736.0140845070423</v>
      </c>
      <c r="F344" s="38">
        <f t="shared" si="58"/>
        <v>74.295774647887328</v>
      </c>
      <c r="G344" s="42">
        <f t="shared" si="54"/>
        <v>9.9065402843601902</v>
      </c>
      <c r="H344" s="48">
        <f t="shared" si="56"/>
        <v>9.9247803993046091</v>
      </c>
      <c r="I344" s="32">
        <f t="shared" si="55"/>
        <v>2.2950347003138214</v>
      </c>
      <c r="J344" s="17"/>
      <c r="K344" s="11"/>
      <c r="L344" s="16"/>
      <c r="M344" s="17"/>
      <c r="N344" s="20"/>
      <c r="O344" s="5"/>
    </row>
    <row r="345" spans="1:15" s="21" customFormat="1" x14ac:dyDescent="0.2">
      <c r="A345" s="1">
        <v>8.2560000000000002</v>
      </c>
      <c r="B345" s="15">
        <v>708</v>
      </c>
      <c r="C345" s="15">
        <v>69</v>
      </c>
      <c r="D345" s="12">
        <f t="shared" si="53"/>
        <v>10.260869565217391</v>
      </c>
      <c r="E345" s="38">
        <f t="shared" si="58"/>
        <v>728.81690140845069</v>
      </c>
      <c r="F345" s="38">
        <f t="shared" si="58"/>
        <v>73.535211267605632</v>
      </c>
      <c r="G345" s="42">
        <f t="shared" si="54"/>
        <v>9.9111281363723425</v>
      </c>
      <c r="H345" s="48">
        <f t="shared" si="56"/>
        <v>9.9338797312490605</v>
      </c>
      <c r="I345" s="32">
        <f t="shared" si="55"/>
        <v>2.2959511098320302</v>
      </c>
      <c r="J345" s="17"/>
      <c r="K345" s="11"/>
      <c r="L345" s="16"/>
      <c r="M345" s="17"/>
      <c r="N345" s="20"/>
      <c r="O345" s="5"/>
    </row>
    <row r="346" spans="1:15" s="21" customFormat="1" x14ac:dyDescent="0.2">
      <c r="A346" s="1">
        <v>8.2799999999999994</v>
      </c>
      <c r="B346" s="15">
        <v>699</v>
      </c>
      <c r="C346" s="15">
        <v>83</v>
      </c>
      <c r="D346" s="12">
        <f t="shared" si="53"/>
        <v>8.4216867469879517</v>
      </c>
      <c r="E346" s="38">
        <f t="shared" si="58"/>
        <v>721.66197183098586</v>
      </c>
      <c r="F346" s="38">
        <f t="shared" si="58"/>
        <v>72.521126760563376</v>
      </c>
      <c r="G346" s="42">
        <f t="shared" si="54"/>
        <v>9.9510584579529997</v>
      </c>
      <c r="H346" s="48">
        <f t="shared" si="56"/>
        <v>9.9427039241844533</v>
      </c>
      <c r="I346" s="32">
        <f t="shared" si="55"/>
        <v>2.2968390082423493</v>
      </c>
      <c r="J346" s="17"/>
      <c r="K346" s="11"/>
      <c r="L346" s="16"/>
      <c r="M346" s="17"/>
      <c r="N346" s="20"/>
      <c r="O346" s="5"/>
    </row>
    <row r="347" spans="1:15" s="21" customFormat="1" x14ac:dyDescent="0.2">
      <c r="A347" s="1">
        <v>8.3040000000000003</v>
      </c>
      <c r="B347" s="15">
        <v>708</v>
      </c>
      <c r="C347" s="15">
        <v>76</v>
      </c>
      <c r="D347" s="12">
        <f t="shared" si="53"/>
        <v>9.3157894736842106</v>
      </c>
      <c r="E347" s="38">
        <f t="shared" si="58"/>
        <v>713.85915492957747</v>
      </c>
      <c r="F347" s="38">
        <f t="shared" si="58"/>
        <v>71.83098591549296</v>
      </c>
      <c r="G347" s="42">
        <f t="shared" si="54"/>
        <v>9.938039215686274</v>
      </c>
      <c r="H347" s="48">
        <f t="shared" si="56"/>
        <v>9.9526467841421908</v>
      </c>
      <c r="I347" s="32">
        <f t="shared" si="55"/>
        <v>2.2978385242530264</v>
      </c>
      <c r="J347" s="17"/>
      <c r="K347" s="11"/>
      <c r="L347" s="16"/>
      <c r="M347" s="17"/>
      <c r="N347" s="20"/>
      <c r="O347" s="5"/>
    </row>
    <row r="348" spans="1:15" s="21" customFormat="1" x14ac:dyDescent="0.2">
      <c r="A348" s="1">
        <v>8.3279999999999994</v>
      </c>
      <c r="B348" s="15">
        <v>699</v>
      </c>
      <c r="C348" s="15">
        <v>62</v>
      </c>
      <c r="D348" s="12">
        <f t="shared" si="53"/>
        <v>11.274193548387096</v>
      </c>
      <c r="E348" s="38">
        <f t="shared" si="58"/>
        <v>707.90140845070425</v>
      </c>
      <c r="F348" s="38">
        <f t="shared" si="58"/>
        <v>70.873239436619713</v>
      </c>
      <c r="G348" s="42">
        <f t="shared" si="54"/>
        <v>9.9882750397456288</v>
      </c>
      <c r="H348" s="48">
        <f t="shared" si="56"/>
        <v>9.9658995245043638</v>
      </c>
      <c r="I348" s="32">
        <f t="shared" si="55"/>
        <v>2.2991692179806127</v>
      </c>
      <c r="J348" s="17"/>
      <c r="K348" s="11"/>
      <c r="L348" s="16"/>
      <c r="M348" s="17"/>
      <c r="N348" s="20"/>
      <c r="O348" s="5"/>
    </row>
    <row r="349" spans="1:15" s="21" customFormat="1" x14ac:dyDescent="0.2">
      <c r="A349" s="1">
        <v>8.3520000000000003</v>
      </c>
      <c r="B349" s="15">
        <v>660</v>
      </c>
      <c r="C349" s="15">
        <v>65</v>
      </c>
      <c r="D349" s="12">
        <f t="shared" si="53"/>
        <v>10.153846153846153</v>
      </c>
      <c r="E349" s="38">
        <f t="shared" si="58"/>
        <v>701.83098591549299</v>
      </c>
      <c r="F349" s="38">
        <f t="shared" si="58"/>
        <v>70.309859154929583</v>
      </c>
      <c r="G349" s="42">
        <f t="shared" si="54"/>
        <v>9.9819711538461533</v>
      </c>
      <c r="H349" s="48">
        <f t="shared" si="56"/>
        <v>9.9790095570746189</v>
      </c>
      <c r="I349" s="32">
        <f t="shared" si="55"/>
        <v>2.300483842620388</v>
      </c>
      <c r="J349" s="17"/>
      <c r="K349" s="11"/>
      <c r="L349" s="16"/>
      <c r="M349" s="17"/>
      <c r="N349" s="20"/>
      <c r="O349" s="5"/>
    </row>
    <row r="350" spans="1:15" s="21" customFormat="1" x14ac:dyDescent="0.2">
      <c r="A350" s="1">
        <v>8.3759999999999994</v>
      </c>
      <c r="B350" s="15">
        <v>696</v>
      </c>
      <c r="C350" s="15">
        <v>81</v>
      </c>
      <c r="D350" s="12">
        <f t="shared" si="53"/>
        <v>8.5925925925925934</v>
      </c>
      <c r="E350" s="38">
        <f t="shared" si="58"/>
        <v>694.77464788732391</v>
      </c>
      <c r="F350" s="38">
        <f t="shared" si="58"/>
        <v>69.380281690140848</v>
      </c>
      <c r="G350" s="42">
        <f t="shared" si="54"/>
        <v>10.014007308160778</v>
      </c>
      <c r="H350" s="48">
        <f t="shared" si="56"/>
        <v>9.9861725865653757</v>
      </c>
      <c r="I350" s="32">
        <f t="shared" si="55"/>
        <v>2.3012013947816019</v>
      </c>
      <c r="J350" s="17"/>
      <c r="K350" s="11"/>
      <c r="L350" s="16"/>
      <c r="M350" s="17"/>
      <c r="N350" s="20"/>
      <c r="O350" s="5"/>
    </row>
    <row r="351" spans="1:15" s="21" customFormat="1" x14ac:dyDescent="0.2">
      <c r="A351" s="1">
        <v>8.4</v>
      </c>
      <c r="B351" s="15">
        <v>674</v>
      </c>
      <c r="C351" s="15">
        <v>58</v>
      </c>
      <c r="D351" s="12">
        <f t="shared" si="53"/>
        <v>11.620689655172415</v>
      </c>
      <c r="E351" s="38">
        <f>AVERAGE(B315:B387)</f>
        <v>688.98630136986299</v>
      </c>
      <c r="F351" s="38">
        <f>AVERAGE(C315:C387)</f>
        <v>68.808219178082197</v>
      </c>
      <c r="G351" s="42">
        <f t="shared" si="54"/>
        <v>10.013139558033046</v>
      </c>
      <c r="H351" s="48">
        <f t="shared" si="56"/>
        <v>9.99957475064409</v>
      </c>
      <c r="I351" s="32">
        <f t="shared" si="55"/>
        <v>2.3025425671542439</v>
      </c>
      <c r="J351" s="17"/>
      <c r="K351" s="11"/>
      <c r="L351" s="16"/>
      <c r="M351" s="17"/>
      <c r="N351" s="20"/>
      <c r="O351" s="5"/>
    </row>
    <row r="352" spans="1:15" s="21" customFormat="1" x14ac:dyDescent="0.2">
      <c r="A352" s="1">
        <v>8.4239999999999995</v>
      </c>
      <c r="B352" s="15">
        <v>700</v>
      </c>
      <c r="C352" s="15">
        <v>61</v>
      </c>
      <c r="D352" s="12">
        <f t="shared" si="53"/>
        <v>11.475409836065573</v>
      </c>
      <c r="E352" s="38">
        <f>AVERAGE(B316:B388)</f>
        <v>682.60273972602738</v>
      </c>
      <c r="F352" s="38">
        <f>AVERAGE(C316:C388)</f>
        <v>68.095890410958901</v>
      </c>
      <c r="G352" s="42">
        <f t="shared" si="54"/>
        <v>10.024140012070006</v>
      </c>
      <c r="H352" s="48">
        <f t="shared" si="56"/>
        <v>10.005868681110922</v>
      </c>
      <c r="I352" s="32">
        <f t="shared" si="55"/>
        <v>2.3031717889653938</v>
      </c>
      <c r="J352" s="17"/>
      <c r="K352" s="11"/>
      <c r="L352" s="16"/>
      <c r="M352" s="17"/>
      <c r="N352" s="20"/>
      <c r="O352" s="5"/>
    </row>
    <row r="353" spans="1:15" s="21" customFormat="1" x14ac:dyDescent="0.2">
      <c r="A353" s="1">
        <v>8.4480000000000004</v>
      </c>
      <c r="B353" s="15">
        <v>666</v>
      </c>
      <c r="C353" s="15">
        <v>63</v>
      </c>
      <c r="D353" s="12">
        <f t="shared" si="53"/>
        <v>10.571428571428571</v>
      </c>
      <c r="E353" s="38">
        <f t="shared" ref="E353:F360" si="59">AVERAGE(B317:B389)</f>
        <v>675.80821917808214</v>
      </c>
      <c r="F353" s="38">
        <f t="shared" si="59"/>
        <v>67.424657534246577</v>
      </c>
      <c r="G353" s="42">
        <f t="shared" si="54"/>
        <v>10.023161316537992</v>
      </c>
      <c r="H353" s="48">
        <f t="shared" si="56"/>
        <v>10.014613472527314</v>
      </c>
      <c r="I353" s="32">
        <f t="shared" si="55"/>
        <v>2.3040453735179947</v>
      </c>
      <c r="J353" s="17"/>
      <c r="K353" s="11"/>
      <c r="L353" s="16"/>
      <c r="M353" s="17"/>
      <c r="N353" s="20"/>
      <c r="O353" s="5"/>
    </row>
    <row r="354" spans="1:15" s="21" customFormat="1" x14ac:dyDescent="0.2">
      <c r="A354" s="1">
        <v>8.4719999999999995</v>
      </c>
      <c r="B354" s="15">
        <v>674</v>
      </c>
      <c r="C354" s="15">
        <v>71</v>
      </c>
      <c r="D354" s="12">
        <f t="shared" si="53"/>
        <v>9.4929577464788739</v>
      </c>
      <c r="E354" s="38">
        <f t="shared" si="59"/>
        <v>668.84931506849318</v>
      </c>
      <c r="F354" s="38">
        <f t="shared" si="59"/>
        <v>66.767123287671239</v>
      </c>
      <c r="G354" s="42">
        <f t="shared" si="54"/>
        <v>10.017644645055395</v>
      </c>
      <c r="H354" s="48">
        <f t="shared" si="56"/>
        <v>10.015307120951691</v>
      </c>
      <c r="I354" s="32">
        <f t="shared" si="55"/>
        <v>2.3041146347436117</v>
      </c>
      <c r="J354" s="17"/>
      <c r="K354" s="11"/>
      <c r="L354" s="16"/>
      <c r="M354" s="17"/>
      <c r="N354" s="20"/>
      <c r="O354" s="5"/>
    </row>
    <row r="355" spans="1:15" s="21" customFormat="1" x14ac:dyDescent="0.2">
      <c r="A355" s="1">
        <v>8.4960000000000004</v>
      </c>
      <c r="B355" s="15">
        <v>627</v>
      </c>
      <c r="C355" s="15">
        <v>67</v>
      </c>
      <c r="D355" s="12">
        <f t="shared" si="53"/>
        <v>9.3582089552238799</v>
      </c>
      <c r="E355" s="38">
        <f t="shared" si="59"/>
        <v>662.17808219178085</v>
      </c>
      <c r="F355" s="38">
        <f t="shared" si="59"/>
        <v>66.31506849315069</v>
      </c>
      <c r="G355" s="42">
        <f t="shared" si="54"/>
        <v>9.9853336087585198</v>
      </c>
      <c r="H355" s="48">
        <f t="shared" si="56"/>
        <v>10.016214085994266</v>
      </c>
      <c r="I355" s="32">
        <f t="shared" si="55"/>
        <v>2.3042051885296995</v>
      </c>
      <c r="J355" s="17"/>
      <c r="K355" s="11"/>
      <c r="L355" s="16"/>
      <c r="M355" s="17"/>
      <c r="N355" s="20"/>
      <c r="O355" s="5"/>
    </row>
    <row r="356" spans="1:15" s="21" customFormat="1" x14ac:dyDescent="0.2">
      <c r="A356" s="1">
        <v>8.52</v>
      </c>
      <c r="B356" s="15">
        <v>676</v>
      </c>
      <c r="C356" s="15">
        <v>65</v>
      </c>
      <c r="D356" s="12">
        <f t="shared" si="53"/>
        <v>10.4</v>
      </c>
      <c r="E356" s="38">
        <f t="shared" si="59"/>
        <v>656.56164383561645</v>
      </c>
      <c r="F356" s="38">
        <f t="shared" si="59"/>
        <v>65.273972602739732</v>
      </c>
      <c r="G356" s="42">
        <f t="shared" si="54"/>
        <v>10.058551941238195</v>
      </c>
      <c r="H356" s="48">
        <f t="shared" si="56"/>
        <v>10.016029658854713</v>
      </c>
      <c r="I356" s="32">
        <f t="shared" si="55"/>
        <v>2.3041867755009937</v>
      </c>
      <c r="J356" s="17"/>
      <c r="K356" s="11"/>
      <c r="L356" s="16"/>
      <c r="M356" s="17"/>
      <c r="N356" s="20"/>
      <c r="O356" s="5"/>
    </row>
    <row r="357" spans="1:15" s="21" customFormat="1" x14ac:dyDescent="0.2">
      <c r="A357" s="1">
        <v>8.5440000000000005</v>
      </c>
      <c r="B357" s="15">
        <v>648</v>
      </c>
      <c r="C357" s="15">
        <v>75</v>
      </c>
      <c r="D357" s="12">
        <f t="shared" si="53"/>
        <v>8.64</v>
      </c>
      <c r="E357" s="38">
        <f t="shared" si="59"/>
        <v>649.39726027397262</v>
      </c>
      <c r="F357" s="38">
        <f t="shared" si="59"/>
        <v>64.808219178082197</v>
      </c>
      <c r="G357" s="42">
        <f t="shared" si="54"/>
        <v>10.020291693088142</v>
      </c>
      <c r="H357" s="48">
        <f t="shared" si="56"/>
        <v>10.016250081063946</v>
      </c>
      <c r="I357" s="32">
        <f t="shared" si="55"/>
        <v>2.3042087822033865</v>
      </c>
      <c r="J357" s="17"/>
      <c r="K357" s="11"/>
      <c r="L357" s="16"/>
      <c r="M357" s="17"/>
      <c r="N357" s="20"/>
      <c r="O357" s="5"/>
    </row>
    <row r="358" spans="1:15" s="21" customFormat="1" x14ac:dyDescent="0.2">
      <c r="A358" s="1">
        <v>8.5679999999999996</v>
      </c>
      <c r="B358" s="15">
        <v>618</v>
      </c>
      <c r="C358" s="15">
        <v>65</v>
      </c>
      <c r="D358" s="12">
        <f t="shared" si="53"/>
        <v>9.5076923076923077</v>
      </c>
      <c r="E358" s="38">
        <f t="shared" si="59"/>
        <v>642.46575342465758</v>
      </c>
      <c r="F358" s="38">
        <f t="shared" si="59"/>
        <v>64.027397260273972</v>
      </c>
      <c r="G358" s="42">
        <f t="shared" si="54"/>
        <v>10.034231921266581</v>
      </c>
      <c r="H358" s="48">
        <f t="shared" si="56"/>
        <v>10.019817097510533</v>
      </c>
      <c r="I358" s="32">
        <f t="shared" si="55"/>
        <v>2.3045648417486535</v>
      </c>
      <c r="J358" s="17"/>
      <c r="K358" s="11"/>
      <c r="L358" s="16"/>
      <c r="M358" s="17"/>
      <c r="N358" s="20"/>
      <c r="O358" s="5"/>
    </row>
    <row r="359" spans="1:15" s="21" customFormat="1" x14ac:dyDescent="0.2">
      <c r="A359" s="1">
        <v>8.5920000000000005</v>
      </c>
      <c r="B359" s="15">
        <v>594</v>
      </c>
      <c r="C359" s="15">
        <v>63</v>
      </c>
      <c r="D359" s="12">
        <f t="shared" si="53"/>
        <v>9.4285714285714288</v>
      </c>
      <c r="E359" s="38">
        <f t="shared" si="59"/>
        <v>635.35616438356169</v>
      </c>
      <c r="F359" s="38">
        <f t="shared" si="59"/>
        <v>63.561643835616437</v>
      </c>
      <c r="G359" s="42">
        <f t="shared" si="54"/>
        <v>9.9959051724137939</v>
      </c>
      <c r="H359" s="48">
        <f t="shared" si="56"/>
        <v>10.025820122025191</v>
      </c>
      <c r="I359" s="32">
        <f t="shared" si="55"/>
        <v>2.3051637775298777</v>
      </c>
      <c r="J359" s="17"/>
      <c r="K359" s="11"/>
      <c r="L359" s="16"/>
      <c r="M359" s="17"/>
      <c r="N359" s="20"/>
      <c r="O359" s="5"/>
    </row>
    <row r="360" spans="1:15" s="21" customFormat="1" x14ac:dyDescent="0.2">
      <c r="A360" s="1">
        <v>8.6159999999999997</v>
      </c>
      <c r="B360" s="15">
        <v>603</v>
      </c>
      <c r="C360" s="15">
        <v>58</v>
      </c>
      <c r="D360" s="12">
        <f t="shared" si="53"/>
        <v>10.396551724137931</v>
      </c>
      <c r="E360" s="38">
        <f t="shared" si="59"/>
        <v>628.94520547945206</v>
      </c>
      <c r="F360" s="38">
        <f t="shared" si="59"/>
        <v>62.945205479452056</v>
      </c>
      <c r="G360" s="42">
        <f t="shared" si="54"/>
        <v>9.9919477693144714</v>
      </c>
      <c r="H360" s="48">
        <f t="shared" si="56"/>
        <v>10.035549014860756</v>
      </c>
      <c r="I360" s="32">
        <f t="shared" si="55"/>
        <v>2.3061336907528358</v>
      </c>
      <c r="J360" s="17"/>
      <c r="K360" s="11"/>
      <c r="L360" s="16"/>
      <c r="M360" s="17"/>
      <c r="N360" s="20"/>
      <c r="O360" s="5"/>
    </row>
    <row r="361" spans="1:15" s="21" customFormat="1" x14ac:dyDescent="0.2">
      <c r="A361" s="1">
        <v>8.64</v>
      </c>
      <c r="B361" s="15">
        <v>628</v>
      </c>
      <c r="C361" s="15">
        <v>56</v>
      </c>
      <c r="D361" s="12">
        <f t="shared" si="53"/>
        <v>11.214285714285714</v>
      </c>
      <c r="E361" s="38">
        <f>AVERAGE(B324:B398)</f>
        <v>624.08000000000004</v>
      </c>
      <c r="F361" s="38">
        <f>AVERAGE(C324:C398)</f>
        <v>62.333333333333336</v>
      </c>
      <c r="G361" s="42">
        <f t="shared" si="54"/>
        <v>10.011978609625668</v>
      </c>
      <c r="H361" s="48">
        <f t="shared" si="56"/>
        <v>10.048357089008187</v>
      </c>
      <c r="I361" s="32">
        <f t="shared" si="55"/>
        <v>2.3074091474112692</v>
      </c>
      <c r="J361" s="17"/>
      <c r="K361" s="11"/>
      <c r="L361" s="16"/>
      <c r="M361" s="17"/>
      <c r="N361" s="20"/>
      <c r="O361" s="5"/>
    </row>
    <row r="362" spans="1:15" s="21" customFormat="1" x14ac:dyDescent="0.2">
      <c r="A362" s="1">
        <v>8.6639999999999997</v>
      </c>
      <c r="B362" s="15">
        <v>616</v>
      </c>
      <c r="C362" s="15">
        <v>62</v>
      </c>
      <c r="D362" s="12">
        <f t="shared" si="53"/>
        <v>9.935483870967742</v>
      </c>
      <c r="E362" s="38">
        <f>AVERAGE(B325:B399)</f>
        <v>617.76</v>
      </c>
      <c r="F362" s="38">
        <f>AVERAGE(C325:C399)</f>
        <v>61.68</v>
      </c>
      <c r="G362" s="42">
        <f t="shared" si="54"/>
        <v>10.01556420233463</v>
      </c>
      <c r="H362" s="48">
        <f t="shared" si="56"/>
        <v>10.054405646022504</v>
      </c>
      <c r="I362" s="32">
        <f t="shared" si="55"/>
        <v>2.3080109111863849</v>
      </c>
      <c r="J362" s="17"/>
      <c r="K362" s="11"/>
      <c r="L362" s="16"/>
      <c r="M362" s="17"/>
      <c r="N362" s="20"/>
      <c r="O362" s="5"/>
    </row>
    <row r="363" spans="1:15" s="21" customFormat="1" x14ac:dyDescent="0.2">
      <c r="A363" s="1">
        <v>8.6880000000000006</v>
      </c>
      <c r="B363" s="15">
        <v>580</v>
      </c>
      <c r="C363" s="15">
        <v>70</v>
      </c>
      <c r="D363" s="12">
        <f t="shared" si="53"/>
        <v>8.2857142857142865</v>
      </c>
      <c r="E363" s="38">
        <f t="shared" ref="E363:F370" si="60">AVERAGE(B326:B400)</f>
        <v>611.85333333333335</v>
      </c>
      <c r="F363" s="38">
        <f t="shared" si="60"/>
        <v>60.8</v>
      </c>
      <c r="G363" s="42">
        <f t="shared" si="54"/>
        <v>10.063377192982458</v>
      </c>
      <c r="H363" s="48">
        <f t="shared" si="56"/>
        <v>10.067374352677652</v>
      </c>
      <c r="I363" s="32">
        <f t="shared" si="55"/>
        <v>2.3092999331766557</v>
      </c>
      <c r="J363" s="17"/>
      <c r="K363" s="11"/>
      <c r="L363" s="16"/>
      <c r="M363" s="17"/>
      <c r="N363" s="20"/>
      <c r="O363" s="5"/>
    </row>
    <row r="364" spans="1:15" s="21" customFormat="1" x14ac:dyDescent="0.2">
      <c r="A364" s="1">
        <v>8.7119999999999997</v>
      </c>
      <c r="B364" s="15">
        <v>596</v>
      </c>
      <c r="C364" s="15">
        <v>65</v>
      </c>
      <c r="D364" s="12">
        <f t="shared" si="53"/>
        <v>9.1692307692307686</v>
      </c>
      <c r="E364" s="38">
        <f t="shared" si="60"/>
        <v>606.29333333333329</v>
      </c>
      <c r="F364" s="38">
        <f t="shared" si="60"/>
        <v>60.093333333333334</v>
      </c>
      <c r="G364" s="42">
        <f t="shared" si="54"/>
        <v>10.089194586199245</v>
      </c>
      <c r="H364" s="48">
        <f t="shared" si="56"/>
        <v>10.082435605731252</v>
      </c>
      <c r="I364" s="32">
        <f t="shared" si="55"/>
        <v>2.3107948610086906</v>
      </c>
      <c r="J364" s="17"/>
      <c r="K364" s="11"/>
      <c r="L364" s="16"/>
      <c r="M364" s="17"/>
      <c r="N364" s="20"/>
      <c r="O364" s="5"/>
    </row>
    <row r="365" spans="1:15" s="21" customFormat="1" x14ac:dyDescent="0.2">
      <c r="A365" s="1">
        <v>8.7360000000000007</v>
      </c>
      <c r="B365" s="15">
        <v>588</v>
      </c>
      <c r="C365" s="15">
        <v>81</v>
      </c>
      <c r="D365" s="12">
        <f t="shared" si="53"/>
        <v>7.2592592592592595</v>
      </c>
      <c r="E365" s="38">
        <f t="shared" si="60"/>
        <v>599.91999999999996</v>
      </c>
      <c r="F365" s="38">
        <f t="shared" si="60"/>
        <v>59.25333333333333</v>
      </c>
      <c r="G365" s="42">
        <f t="shared" si="54"/>
        <v>10.124662466246624</v>
      </c>
      <c r="H365" s="48">
        <f t="shared" si="56"/>
        <v>10.098581550288591</v>
      </c>
      <c r="I365" s="32">
        <f t="shared" si="55"/>
        <v>2.3123949734190279</v>
      </c>
      <c r="J365" s="17"/>
      <c r="K365" s="11"/>
      <c r="L365" s="16"/>
      <c r="M365" s="17"/>
      <c r="N365" s="20"/>
      <c r="O365" s="5"/>
    </row>
    <row r="366" spans="1:15" s="21" customFormat="1" x14ac:dyDescent="0.2">
      <c r="A366" s="1">
        <v>8.76</v>
      </c>
      <c r="B366" s="15">
        <v>555</v>
      </c>
      <c r="C366" s="15">
        <v>51</v>
      </c>
      <c r="D366" s="12">
        <f t="shared" si="53"/>
        <v>10.882352941176471</v>
      </c>
      <c r="E366" s="38">
        <f t="shared" si="60"/>
        <v>593.66666666666663</v>
      </c>
      <c r="F366" s="38">
        <f t="shared" si="60"/>
        <v>58.626666666666665</v>
      </c>
      <c r="G366" s="42">
        <f t="shared" si="54"/>
        <v>10.126222424380259</v>
      </c>
      <c r="H366" s="48">
        <f t="shared" si="56"/>
        <v>10.115846350674573</v>
      </c>
      <c r="I366" s="32">
        <f t="shared" si="55"/>
        <v>2.3141031399492462</v>
      </c>
      <c r="J366" s="17"/>
      <c r="K366" s="11"/>
      <c r="L366" s="16"/>
      <c r="M366" s="17"/>
      <c r="N366" s="20"/>
      <c r="O366" s="5"/>
    </row>
    <row r="367" spans="1:15" s="21" customFormat="1" x14ac:dyDescent="0.2">
      <c r="A367" s="1">
        <v>8.7840000000000007</v>
      </c>
      <c r="B367" s="15">
        <v>604</v>
      </c>
      <c r="C367" s="15">
        <v>49</v>
      </c>
      <c r="D367" s="12">
        <f t="shared" si="53"/>
        <v>12.326530612244898</v>
      </c>
      <c r="E367" s="38">
        <f t="shared" si="60"/>
        <v>588.20000000000005</v>
      </c>
      <c r="F367" s="38">
        <f t="shared" si="60"/>
        <v>58.093333333333334</v>
      </c>
      <c r="G367" s="42">
        <f t="shared" si="54"/>
        <v>10.125086068395685</v>
      </c>
      <c r="H367" s="48">
        <f t="shared" si="56"/>
        <v>10.130749860292967</v>
      </c>
      <c r="I367" s="32">
        <f t="shared" si="55"/>
        <v>2.3155753392418963</v>
      </c>
      <c r="J367" s="17"/>
      <c r="K367" s="11"/>
      <c r="L367" s="16"/>
      <c r="M367" s="17"/>
      <c r="N367" s="20"/>
      <c r="O367" s="5"/>
    </row>
    <row r="368" spans="1:15" s="21" customFormat="1" x14ac:dyDescent="0.2">
      <c r="A368" s="1">
        <v>8.8079999999999998</v>
      </c>
      <c r="B368" s="15">
        <v>559</v>
      </c>
      <c r="C368" s="15">
        <v>46</v>
      </c>
      <c r="D368" s="12">
        <f t="shared" si="53"/>
        <v>12.152173913043478</v>
      </c>
      <c r="E368" s="38">
        <f t="shared" si="60"/>
        <v>582.94666666666672</v>
      </c>
      <c r="F368" s="38">
        <f t="shared" si="60"/>
        <v>57.36</v>
      </c>
      <c r="G368" s="42">
        <f t="shared" si="54"/>
        <v>10.162947466294748</v>
      </c>
      <c r="H368" s="48">
        <f t="shared" si="56"/>
        <v>10.145234315817019</v>
      </c>
      <c r="I368" s="32">
        <f t="shared" si="55"/>
        <v>2.3170040696908982</v>
      </c>
      <c r="J368" s="17"/>
      <c r="K368" s="11"/>
      <c r="L368" s="16"/>
      <c r="M368" s="17"/>
      <c r="N368" s="20"/>
      <c r="O368" s="5"/>
    </row>
    <row r="369" spans="1:15" s="21" customFormat="1" x14ac:dyDescent="0.2">
      <c r="A369" s="1">
        <v>8.8320000000000007</v>
      </c>
      <c r="B369" s="15">
        <v>534</v>
      </c>
      <c r="C369" s="15">
        <v>48</v>
      </c>
      <c r="D369" s="12">
        <f t="shared" si="53"/>
        <v>11.125</v>
      </c>
      <c r="E369" s="38">
        <f t="shared" si="60"/>
        <v>576.90666666666664</v>
      </c>
      <c r="F369" s="38">
        <f t="shared" si="60"/>
        <v>56.56</v>
      </c>
      <c r="G369" s="42">
        <f t="shared" si="54"/>
        <v>10.199905704856199</v>
      </c>
      <c r="H369" s="48">
        <f t="shared" si="56"/>
        <v>10.155274500818877</v>
      </c>
      <c r="I369" s="32">
        <f t="shared" si="55"/>
        <v>2.3179932257668545</v>
      </c>
      <c r="J369" s="17"/>
      <c r="K369" s="11"/>
      <c r="L369" s="16"/>
      <c r="M369" s="17"/>
      <c r="N369" s="20"/>
      <c r="O369" s="5"/>
    </row>
    <row r="370" spans="1:15" s="21" customFormat="1" x14ac:dyDescent="0.2">
      <c r="A370" s="1">
        <v>8.8559999999999999</v>
      </c>
      <c r="B370" s="15">
        <v>548</v>
      </c>
      <c r="C370" s="15">
        <v>48</v>
      </c>
      <c r="D370" s="12">
        <f t="shared" si="53"/>
        <v>11.416666666666666</v>
      </c>
      <c r="E370" s="38">
        <f t="shared" si="60"/>
        <v>571.48</v>
      </c>
      <c r="F370" s="38">
        <f t="shared" si="60"/>
        <v>56.173333333333332</v>
      </c>
      <c r="G370" s="42">
        <f t="shared" si="54"/>
        <v>10.173510562544505</v>
      </c>
      <c r="H370" s="48">
        <f t="shared" si="56"/>
        <v>10.161457575143235</v>
      </c>
      <c r="I370" s="32">
        <f t="shared" si="55"/>
        <v>2.3186018939810271</v>
      </c>
      <c r="J370" s="17"/>
      <c r="K370" s="11"/>
      <c r="L370" s="16"/>
      <c r="M370" s="17"/>
      <c r="N370" s="20"/>
      <c r="O370" s="5"/>
    </row>
    <row r="371" spans="1:15" s="21" customFormat="1" x14ac:dyDescent="0.2">
      <c r="A371" s="1">
        <v>8.8800000000000008</v>
      </c>
      <c r="B371" s="15">
        <v>564</v>
      </c>
      <c r="C371" s="15">
        <v>57</v>
      </c>
      <c r="D371" s="12">
        <f t="shared" si="53"/>
        <v>9.8947368421052637</v>
      </c>
      <c r="E371" s="38">
        <f>AVERAGE(B333:B409)</f>
        <v>567.14285714285711</v>
      </c>
      <c r="F371" s="38">
        <f>AVERAGE(C333:C409)</f>
        <v>55.701298701298704</v>
      </c>
      <c r="G371" s="42">
        <f t="shared" si="54"/>
        <v>10.18186057356027</v>
      </c>
      <c r="H371" s="48">
        <f t="shared" si="56"/>
        <v>10.165953239494886</v>
      </c>
      <c r="I371" s="32">
        <f t="shared" si="55"/>
        <v>2.3190442193185672</v>
      </c>
      <c r="J371" s="17"/>
      <c r="K371" s="11"/>
      <c r="L371" s="16"/>
      <c r="M371" s="17"/>
      <c r="N371" s="20"/>
      <c r="O371" s="5"/>
    </row>
    <row r="372" spans="1:15" s="21" customFormat="1" x14ac:dyDescent="0.2">
      <c r="A372" s="1">
        <v>8.9039999999999999</v>
      </c>
      <c r="B372" s="15">
        <v>516</v>
      </c>
      <c r="C372" s="15">
        <v>50</v>
      </c>
      <c r="D372" s="12">
        <f t="shared" si="53"/>
        <v>10.32</v>
      </c>
      <c r="E372" s="38">
        <f>AVERAGE(B334:B410)</f>
        <v>561.92207792207796</v>
      </c>
      <c r="F372" s="38">
        <f>AVERAGE(C334:C410)</f>
        <v>55.220779220779221</v>
      </c>
      <c r="G372" s="42">
        <f t="shared" si="54"/>
        <v>10.175917215428035</v>
      </c>
      <c r="H372" s="48">
        <f t="shared" si="56"/>
        <v>10.17044354305548</v>
      </c>
      <c r="I372" s="32">
        <f t="shared" si="55"/>
        <v>2.319485821995932</v>
      </c>
      <c r="J372" s="17"/>
      <c r="K372" s="11"/>
      <c r="L372" s="16"/>
      <c r="M372" s="17"/>
      <c r="N372" s="20"/>
      <c r="O372" s="5"/>
    </row>
    <row r="373" spans="1:15" s="21" customFormat="1" x14ac:dyDescent="0.2">
      <c r="A373" s="1">
        <v>8.9280000000000008</v>
      </c>
      <c r="B373" s="15">
        <v>540</v>
      </c>
      <c r="C373" s="15">
        <v>59</v>
      </c>
      <c r="D373" s="12">
        <f t="shared" si="53"/>
        <v>9.1525423728813564</v>
      </c>
      <c r="E373" s="38">
        <f t="shared" ref="E373:F380" si="61">AVERAGE(B335:B411)</f>
        <v>556.84415584415581</v>
      </c>
      <c r="F373" s="38">
        <f t="shared" si="61"/>
        <v>54.727272727272727</v>
      </c>
      <c r="G373" s="42">
        <f t="shared" si="54"/>
        <v>10.174893213099192</v>
      </c>
      <c r="H373" s="48">
        <f t="shared" si="56"/>
        <v>10.176475390957679</v>
      </c>
      <c r="I373" s="32">
        <f t="shared" si="55"/>
        <v>2.3200787223852695</v>
      </c>
      <c r="J373" s="17"/>
      <c r="K373" s="11"/>
      <c r="L373" s="16"/>
      <c r="M373" s="17"/>
      <c r="N373" s="20"/>
      <c r="O373" s="5"/>
    </row>
    <row r="374" spans="1:15" s="21" customFormat="1" x14ac:dyDescent="0.2">
      <c r="A374" s="1">
        <v>8.952</v>
      </c>
      <c r="B374" s="15">
        <v>547</v>
      </c>
      <c r="C374" s="15">
        <v>60</v>
      </c>
      <c r="D374" s="12">
        <f t="shared" si="53"/>
        <v>9.1166666666666671</v>
      </c>
      <c r="E374" s="38">
        <f t="shared" si="61"/>
        <v>551.10389610389609</v>
      </c>
      <c r="F374" s="38">
        <f t="shared" si="61"/>
        <v>54.168831168831169</v>
      </c>
      <c r="G374" s="42">
        <f t="shared" si="54"/>
        <v>10.173819228002877</v>
      </c>
      <c r="H374" s="48">
        <f t="shared" si="56"/>
        <v>10.177323370255756</v>
      </c>
      <c r="I374" s="32">
        <f t="shared" si="55"/>
        <v>2.3201620463198842</v>
      </c>
      <c r="J374" s="17"/>
      <c r="K374" s="11"/>
      <c r="L374" s="16"/>
      <c r="M374" s="17"/>
      <c r="N374" s="20"/>
      <c r="O374" s="5"/>
    </row>
    <row r="375" spans="1:15" s="21" customFormat="1" x14ac:dyDescent="0.2">
      <c r="A375" s="1">
        <v>8.9760000000000009</v>
      </c>
      <c r="B375" s="15">
        <v>532</v>
      </c>
      <c r="C375" s="15">
        <v>57</v>
      </c>
      <c r="D375" s="12">
        <f t="shared" si="53"/>
        <v>9.3333333333333339</v>
      </c>
      <c r="E375" s="38">
        <f t="shared" si="61"/>
        <v>546.2467532467532</v>
      </c>
      <c r="F375" s="38">
        <f t="shared" si="61"/>
        <v>53.779220779220779</v>
      </c>
      <c r="G375" s="42">
        <f t="shared" si="54"/>
        <v>10.157208403767205</v>
      </c>
      <c r="H375" s="48">
        <f t="shared" si="56"/>
        <v>10.174989471418968</v>
      </c>
      <c r="I375" s="32">
        <f t="shared" si="55"/>
        <v>2.3199326965781446</v>
      </c>
      <c r="J375" s="17"/>
      <c r="K375" s="11"/>
      <c r="L375" s="16"/>
      <c r="M375" s="17"/>
      <c r="N375" s="20"/>
      <c r="O375" s="5"/>
    </row>
    <row r="376" spans="1:15" s="21" customFormat="1" x14ac:dyDescent="0.2">
      <c r="A376" s="1">
        <v>9</v>
      </c>
      <c r="B376" s="15">
        <v>512</v>
      </c>
      <c r="C376" s="15">
        <v>49</v>
      </c>
      <c r="D376" s="12">
        <f t="shared" si="53"/>
        <v>10.448979591836734</v>
      </c>
      <c r="E376" s="38">
        <f t="shared" si="61"/>
        <v>541.07792207792204</v>
      </c>
      <c r="F376" s="38">
        <f t="shared" si="61"/>
        <v>53.18181818181818</v>
      </c>
      <c r="G376" s="42">
        <f t="shared" si="54"/>
        <v>10.174114774114773</v>
      </c>
      <c r="H376" s="48">
        <f t="shared" si="56"/>
        <v>10.177465698794052</v>
      </c>
      <c r="I376" s="32">
        <f t="shared" si="55"/>
        <v>2.3201760310915085</v>
      </c>
      <c r="J376" s="17"/>
      <c r="K376" s="11"/>
      <c r="L376" s="16"/>
      <c r="M376" s="17"/>
      <c r="N376" s="20"/>
      <c r="O376" s="5"/>
    </row>
    <row r="377" spans="1:15" s="21" customFormat="1" x14ac:dyDescent="0.2">
      <c r="A377" s="1">
        <v>9.0239999999999991</v>
      </c>
      <c r="B377" s="15">
        <v>488</v>
      </c>
      <c r="C377" s="15">
        <v>61</v>
      </c>
      <c r="D377" s="12">
        <f t="shared" si="53"/>
        <v>8</v>
      </c>
      <c r="E377" s="38">
        <f t="shared" si="61"/>
        <v>536.53246753246754</v>
      </c>
      <c r="F377" s="38">
        <f t="shared" si="61"/>
        <v>52.727272727272727</v>
      </c>
      <c r="G377" s="42">
        <f t="shared" si="54"/>
        <v>10.175615763546798</v>
      </c>
      <c r="H377" s="48">
        <f t="shared" si="56"/>
        <v>10.178289333457208</v>
      </c>
      <c r="I377" s="32">
        <f t="shared" si="55"/>
        <v>2.320256955101677</v>
      </c>
      <c r="J377" s="17"/>
      <c r="K377" s="11"/>
      <c r="L377" s="16"/>
      <c r="M377" s="17"/>
      <c r="N377" s="20"/>
      <c r="O377" s="5"/>
    </row>
    <row r="378" spans="1:15" s="21" customFormat="1" x14ac:dyDescent="0.2">
      <c r="A378" s="1">
        <v>9.048</v>
      </c>
      <c r="B378" s="15">
        <v>491</v>
      </c>
      <c r="C378" s="15">
        <v>51</v>
      </c>
      <c r="D378" s="12">
        <f t="shared" si="53"/>
        <v>9.6274509803921564</v>
      </c>
      <c r="E378" s="38">
        <f t="shared" si="61"/>
        <v>531.67532467532465</v>
      </c>
      <c r="F378" s="38">
        <f t="shared" si="61"/>
        <v>52.168831168831169</v>
      </c>
      <c r="G378" s="42">
        <f t="shared" si="54"/>
        <v>10.19143639531989</v>
      </c>
      <c r="H378" s="48">
        <f t="shared" si="56"/>
        <v>10.1804370291601</v>
      </c>
      <c r="I378" s="32">
        <f t="shared" si="55"/>
        <v>2.3204679403738009</v>
      </c>
      <c r="J378" s="17"/>
      <c r="K378" s="11"/>
      <c r="L378" s="16"/>
      <c r="M378" s="17"/>
      <c r="N378" s="20"/>
      <c r="O378" s="5"/>
    </row>
    <row r="379" spans="1:15" s="21" customFormat="1" x14ac:dyDescent="0.2">
      <c r="A379" s="1">
        <v>9.0719999999999992</v>
      </c>
      <c r="B379" s="15">
        <v>481</v>
      </c>
      <c r="C379" s="15">
        <v>35</v>
      </c>
      <c r="D379" s="12">
        <f t="shared" si="53"/>
        <v>13.742857142857142</v>
      </c>
      <c r="E379" s="38">
        <f t="shared" si="61"/>
        <v>526.0519480519481</v>
      </c>
      <c r="F379" s="38">
        <f t="shared" si="61"/>
        <v>51.714285714285715</v>
      </c>
      <c r="G379" s="42">
        <f t="shared" si="54"/>
        <v>10.172275238573581</v>
      </c>
      <c r="H379" s="48">
        <f t="shared" si="56"/>
        <v>10.182271452385914</v>
      </c>
      <c r="I379" s="32">
        <f t="shared" si="55"/>
        <v>2.3206481151508882</v>
      </c>
      <c r="J379" s="17"/>
      <c r="K379" s="11"/>
      <c r="L379" s="16"/>
      <c r="M379" s="17"/>
      <c r="N379" s="20"/>
      <c r="O379" s="5"/>
    </row>
    <row r="380" spans="1:15" s="21" customFormat="1" x14ac:dyDescent="0.2">
      <c r="A380" s="1">
        <v>9.0960000000000001</v>
      </c>
      <c r="B380" s="15">
        <v>508</v>
      </c>
      <c r="C380" s="15">
        <v>45</v>
      </c>
      <c r="D380" s="12">
        <f t="shared" si="53"/>
        <v>11.28888888888889</v>
      </c>
      <c r="E380" s="38">
        <f t="shared" si="61"/>
        <v>521</v>
      </c>
      <c r="F380" s="38">
        <f t="shared" si="61"/>
        <v>51.20779220779221</v>
      </c>
      <c r="G380" s="42">
        <f t="shared" si="54"/>
        <v>10.174232817651534</v>
      </c>
      <c r="H380" s="48">
        <f t="shared" si="56"/>
        <v>10.182981523743527</v>
      </c>
      <c r="I380" s="32">
        <f t="shared" si="55"/>
        <v>2.3207178487661526</v>
      </c>
      <c r="J380" s="17"/>
      <c r="K380" s="11"/>
      <c r="L380" s="16"/>
      <c r="M380" s="17"/>
      <c r="N380" s="20"/>
      <c r="O380" s="5"/>
    </row>
    <row r="381" spans="1:15" s="21" customFormat="1" x14ac:dyDescent="0.2">
      <c r="A381" s="1">
        <v>9.1199999999999992</v>
      </c>
      <c r="B381" s="15">
        <v>519</v>
      </c>
      <c r="C381" s="15">
        <v>43</v>
      </c>
      <c r="D381" s="12">
        <f t="shared" si="53"/>
        <v>12.069767441860465</v>
      </c>
      <c r="E381" s="38">
        <f>AVERAGE(B342:B420)</f>
        <v>517.13924050632909</v>
      </c>
      <c r="F381" s="38">
        <f>AVERAGE(C342:C420)</f>
        <v>50.696202531645568</v>
      </c>
      <c r="G381" s="42">
        <f t="shared" si="54"/>
        <v>10.200749063670411</v>
      </c>
      <c r="H381" s="48">
        <f t="shared" si="56"/>
        <v>10.190921624678603</v>
      </c>
      <c r="I381" s="32">
        <f t="shared" si="55"/>
        <v>2.3214972871760851</v>
      </c>
      <c r="J381" s="17"/>
      <c r="K381" s="11"/>
      <c r="L381" s="16"/>
      <c r="M381" s="17"/>
      <c r="N381" s="20"/>
      <c r="O381" s="5"/>
    </row>
    <row r="382" spans="1:15" s="30" customFormat="1" x14ac:dyDescent="0.2">
      <c r="A382" s="22">
        <v>9.1440000000000001</v>
      </c>
      <c r="B382" s="23">
        <v>464</v>
      </c>
      <c r="C382" s="23">
        <v>39</v>
      </c>
      <c r="D382" s="24">
        <f t="shared" si="53"/>
        <v>11.897435897435898</v>
      </c>
      <c r="E382" s="39">
        <f>AVERAGE(B343:B421)</f>
        <v>511.48101265822783</v>
      </c>
      <c r="F382" s="39">
        <f>AVERAGE(C343:C421)</f>
        <v>50.189873417721522</v>
      </c>
      <c r="G382" s="43">
        <f t="shared" si="54"/>
        <v>10.19092055485498</v>
      </c>
      <c r="H382" s="49">
        <f t="shared" si="56"/>
        <v>10.202244524001502</v>
      </c>
      <c r="I382" s="50">
        <f t="shared" si="55"/>
        <v>2.3226077474551694</v>
      </c>
      <c r="J382" s="26"/>
      <c r="K382" s="27"/>
      <c r="L382" s="25"/>
      <c r="M382" s="26"/>
      <c r="N382" s="28"/>
      <c r="O382" s="29"/>
    </row>
    <row r="383" spans="1:15" s="21" customFormat="1" x14ac:dyDescent="0.2">
      <c r="A383" s="1">
        <v>9.1679999999999993</v>
      </c>
      <c r="B383" s="15">
        <v>555</v>
      </c>
      <c r="C383" s="15">
        <v>46</v>
      </c>
      <c r="D383" s="12">
        <f t="shared" si="53"/>
        <v>12.065217391304348</v>
      </c>
      <c r="E383" s="38">
        <f t="shared" ref="E383:F390" si="62">AVERAGE(B344:B422)</f>
        <v>507.26582278481015</v>
      </c>
      <c r="F383" s="38">
        <f t="shared" si="62"/>
        <v>49.734177215189874</v>
      </c>
      <c r="G383" s="42">
        <f t="shared" si="54"/>
        <v>10.199541868159837</v>
      </c>
      <c r="H383" s="48">
        <f t="shared" si="56"/>
        <v>10.210573915158443</v>
      </c>
      <c r="I383" s="32">
        <f t="shared" si="55"/>
        <v>2.3234238416798898</v>
      </c>
      <c r="J383" s="17"/>
      <c r="K383" s="11"/>
      <c r="L383" s="16"/>
      <c r="M383" s="17"/>
      <c r="N383" s="20"/>
      <c r="O383" s="5"/>
    </row>
    <row r="384" spans="1:15" s="21" customFormat="1" x14ac:dyDescent="0.2">
      <c r="A384" s="1">
        <v>9.1920000000000002</v>
      </c>
      <c r="B384" s="15">
        <v>523</v>
      </c>
      <c r="C384" s="15">
        <v>55</v>
      </c>
      <c r="D384" s="12">
        <f t="shared" si="53"/>
        <v>9.5090909090909097</v>
      </c>
      <c r="E384" s="38">
        <f t="shared" si="62"/>
        <v>502.78481012658227</v>
      </c>
      <c r="F384" s="38">
        <f t="shared" si="62"/>
        <v>49.316455696202532</v>
      </c>
      <c r="G384" s="42">
        <f t="shared" si="54"/>
        <v>10.195071868583161</v>
      </c>
      <c r="H384" s="48">
        <f t="shared" si="56"/>
        <v>10.216463601376903</v>
      </c>
      <c r="I384" s="32">
        <f t="shared" si="55"/>
        <v>2.324000497631777</v>
      </c>
      <c r="J384" s="17"/>
      <c r="K384" s="11"/>
      <c r="L384" s="16"/>
      <c r="M384" s="17"/>
      <c r="N384" s="20"/>
      <c r="O384" s="5"/>
    </row>
    <row r="385" spans="1:15" s="21" customFormat="1" x14ac:dyDescent="0.2">
      <c r="A385" s="1">
        <v>9.2159999999999993</v>
      </c>
      <c r="B385" s="15">
        <v>482</v>
      </c>
      <c r="C385" s="15">
        <v>51</v>
      </c>
      <c r="D385" s="12">
        <f t="shared" si="53"/>
        <v>9.4509803921568629</v>
      </c>
      <c r="E385" s="38">
        <f t="shared" si="62"/>
        <v>498.12658227848101</v>
      </c>
      <c r="F385" s="38">
        <f t="shared" si="62"/>
        <v>48.924050632911396</v>
      </c>
      <c r="G385" s="42">
        <f t="shared" si="54"/>
        <v>10.18163001293661</v>
      </c>
      <c r="H385" s="48">
        <f t="shared" si="56"/>
        <v>10.228246940233801</v>
      </c>
      <c r="I385" s="32">
        <f t="shared" si="55"/>
        <v>2.3251532006879194</v>
      </c>
      <c r="J385" s="17"/>
      <c r="K385" s="11"/>
      <c r="L385" s="16"/>
      <c r="M385" s="17"/>
      <c r="N385" s="20"/>
      <c r="O385" s="5"/>
    </row>
    <row r="386" spans="1:15" s="21" customFormat="1" x14ac:dyDescent="0.2">
      <c r="A386" s="1">
        <v>9.24</v>
      </c>
      <c r="B386" s="15">
        <v>489</v>
      </c>
      <c r="C386" s="15">
        <v>57</v>
      </c>
      <c r="D386" s="12">
        <f t="shared" si="53"/>
        <v>8.5789473684210531</v>
      </c>
      <c r="E386" s="38">
        <f t="shared" si="62"/>
        <v>493.68354430379748</v>
      </c>
      <c r="F386" s="38">
        <f t="shared" si="62"/>
        <v>48.189873417721522</v>
      </c>
      <c r="G386" s="42">
        <f t="shared" si="54"/>
        <v>10.244549514053059</v>
      </c>
      <c r="H386" s="48">
        <f t="shared" si="56"/>
        <v>10.240268411601425</v>
      </c>
      <c r="I386" s="32">
        <f t="shared" si="55"/>
        <v>2.3263278313382831</v>
      </c>
      <c r="J386" s="17"/>
      <c r="K386" s="11"/>
      <c r="L386" s="16"/>
      <c r="M386" s="17"/>
      <c r="N386" s="20"/>
      <c r="O386" s="5"/>
    </row>
    <row r="387" spans="1:15" s="21" customFormat="1" x14ac:dyDescent="0.2">
      <c r="A387" s="1">
        <v>9.2639999999999993</v>
      </c>
      <c r="B387" s="15">
        <v>478</v>
      </c>
      <c r="C387" s="15">
        <v>40</v>
      </c>
      <c r="D387" s="12">
        <f t="shared" si="53"/>
        <v>11.95</v>
      </c>
      <c r="E387" s="38">
        <f t="shared" si="62"/>
        <v>488.86075949367091</v>
      </c>
      <c r="F387" s="38">
        <f t="shared" si="62"/>
        <v>47.468354430379748</v>
      </c>
      <c r="G387" s="42">
        <f t="shared" si="54"/>
        <v>10.298666666666668</v>
      </c>
      <c r="H387" s="48">
        <f t="shared" si="56"/>
        <v>10.248893172223571</v>
      </c>
      <c r="I387" s="32">
        <f t="shared" si="55"/>
        <v>2.3271697165561114</v>
      </c>
      <c r="J387" s="17"/>
      <c r="K387" s="11"/>
      <c r="L387" s="16"/>
      <c r="M387" s="17"/>
      <c r="N387" s="20"/>
      <c r="O387" s="5"/>
    </row>
    <row r="388" spans="1:15" s="21" customFormat="1" x14ac:dyDescent="0.2">
      <c r="A388" s="1">
        <v>9.2880000000000003</v>
      </c>
      <c r="B388" s="15">
        <v>473</v>
      </c>
      <c r="C388" s="15">
        <v>47</v>
      </c>
      <c r="D388" s="12">
        <f t="shared" ref="D388:D451" si="63">B388/C388</f>
        <v>10.063829787234043</v>
      </c>
      <c r="E388" s="38">
        <f t="shared" si="62"/>
        <v>484.37974683544303</v>
      </c>
      <c r="F388" s="38">
        <f t="shared" si="62"/>
        <v>47.177215189873415</v>
      </c>
      <c r="G388" s="42">
        <f t="shared" ref="G388:G451" si="64" xml:space="preserve"> E388/F388</f>
        <v>10.267239066273142</v>
      </c>
      <c r="H388" s="48">
        <f t="shared" si="56"/>
        <v>10.257521481824144</v>
      </c>
      <c r="I388" s="32">
        <f t="shared" ref="I388:I451" si="65" xml:space="preserve"> LN(H388)</f>
        <v>2.3280112395873505</v>
      </c>
      <c r="J388" s="17"/>
      <c r="K388" s="11"/>
      <c r="L388" s="16"/>
      <c r="M388" s="17"/>
      <c r="N388" s="20"/>
      <c r="O388" s="5"/>
    </row>
    <row r="389" spans="1:15" s="21" customFormat="1" x14ac:dyDescent="0.2">
      <c r="A389" s="1">
        <v>9.3119999999999994</v>
      </c>
      <c r="B389" s="15">
        <v>457</v>
      </c>
      <c r="C389" s="15">
        <v>54</v>
      </c>
      <c r="D389" s="12">
        <f t="shared" si="63"/>
        <v>8.4629629629629637</v>
      </c>
      <c r="E389" s="38">
        <f t="shared" si="62"/>
        <v>479.8354430379747</v>
      </c>
      <c r="F389" s="38">
        <f t="shared" si="62"/>
        <v>46.784810126582279</v>
      </c>
      <c r="G389" s="42">
        <f t="shared" si="64"/>
        <v>10.256222943722944</v>
      </c>
      <c r="H389" s="48">
        <f t="shared" si="56"/>
        <v>10.265769395767927</v>
      </c>
      <c r="I389" s="32">
        <f t="shared" si="65"/>
        <v>2.32881500097601</v>
      </c>
      <c r="J389" s="17"/>
      <c r="K389" s="11"/>
      <c r="L389" s="16"/>
      <c r="M389" s="17"/>
      <c r="N389" s="20"/>
      <c r="O389" s="5"/>
    </row>
    <row r="390" spans="1:15" s="21" customFormat="1" x14ac:dyDescent="0.2">
      <c r="A390" s="1">
        <v>9.3360000000000003</v>
      </c>
      <c r="B390" s="15">
        <v>497</v>
      </c>
      <c r="C390" s="15">
        <v>46</v>
      </c>
      <c r="D390" s="12">
        <f t="shared" si="63"/>
        <v>10.804347826086957</v>
      </c>
      <c r="E390" s="38">
        <f t="shared" si="62"/>
        <v>475.58227848101268</v>
      </c>
      <c r="F390" s="38">
        <f t="shared" si="62"/>
        <v>46.164556962025316</v>
      </c>
      <c r="G390" s="42">
        <f t="shared" si="64"/>
        <v>10.301891965999452</v>
      </c>
      <c r="H390" s="48">
        <f t="shared" si="56"/>
        <v>10.276417586218036</v>
      </c>
      <c r="I390" s="32">
        <f t="shared" si="65"/>
        <v>2.3298517154614879</v>
      </c>
      <c r="J390" s="17"/>
      <c r="K390" s="11"/>
      <c r="L390" s="16"/>
      <c r="M390" s="17"/>
      <c r="N390" s="20"/>
      <c r="O390" s="5"/>
    </row>
    <row r="391" spans="1:15" s="21" customFormat="1" x14ac:dyDescent="0.2">
      <c r="A391" s="1">
        <v>9.36</v>
      </c>
      <c r="B391" s="15">
        <v>452</v>
      </c>
      <c r="C391" s="15">
        <v>54</v>
      </c>
      <c r="D391" s="12">
        <f t="shared" si="63"/>
        <v>8.3703703703703702</v>
      </c>
      <c r="E391" s="38">
        <f>AVERAGE(B351:B431)</f>
        <v>472.06172839506172</v>
      </c>
      <c r="F391" s="38">
        <f>AVERAGE(C351:C431)</f>
        <v>45.802469135802468</v>
      </c>
      <c r="G391" s="42">
        <f t="shared" si="64"/>
        <v>10.306469002695417</v>
      </c>
      <c r="H391" s="48">
        <f t="shared" si="56"/>
        <v>10.28803020398545</v>
      </c>
      <c r="I391" s="32">
        <f t="shared" si="65"/>
        <v>2.330981103337129</v>
      </c>
      <c r="J391" s="17"/>
      <c r="K391" s="11"/>
      <c r="L391" s="16"/>
      <c r="M391" s="17"/>
      <c r="N391" s="20"/>
      <c r="O391" s="5"/>
    </row>
    <row r="392" spans="1:15" s="21" customFormat="1" x14ac:dyDescent="0.2">
      <c r="A392" s="1">
        <v>9.3840000000000003</v>
      </c>
      <c r="B392" s="15">
        <v>456</v>
      </c>
      <c r="C392" s="15">
        <v>38</v>
      </c>
      <c r="D392" s="12">
        <f t="shared" si="63"/>
        <v>12</v>
      </c>
      <c r="E392" s="38">
        <f>AVERAGE(B352:B432)</f>
        <v>467.37037037037038</v>
      </c>
      <c r="F392" s="38">
        <f>AVERAGE(C352:C432)</f>
        <v>45.395061728395063</v>
      </c>
      <c r="G392" s="42">
        <f t="shared" si="64"/>
        <v>10.295621430514005</v>
      </c>
      <c r="H392" s="48">
        <f t="shared" ref="H392:H455" si="66">AVERAGE(G387:G397)</f>
        <v>10.294895585330286</v>
      </c>
      <c r="I392" s="32">
        <f t="shared" si="65"/>
        <v>2.3316481981583133</v>
      </c>
      <c r="J392" s="17"/>
      <c r="K392" s="11"/>
      <c r="L392" s="16"/>
      <c r="M392" s="17"/>
      <c r="N392" s="20"/>
      <c r="O392" s="5"/>
    </row>
    <row r="393" spans="1:15" s="21" customFormat="1" x14ac:dyDescent="0.2">
      <c r="A393" s="1">
        <v>9.4079999999999995</v>
      </c>
      <c r="B393" s="15">
        <v>430</v>
      </c>
      <c r="C393" s="15">
        <v>47</v>
      </c>
      <c r="D393" s="12">
        <f t="shared" si="63"/>
        <v>9.1489361702127656</v>
      </c>
      <c r="E393" s="38">
        <f t="shared" ref="E393:F400" si="67">AVERAGE(B353:B433)</f>
        <v>462.48148148148147</v>
      </c>
      <c r="F393" s="38">
        <f t="shared" si="67"/>
        <v>44.962962962962962</v>
      </c>
      <c r="G393" s="42">
        <f t="shared" si="64"/>
        <v>10.285831960461286</v>
      </c>
      <c r="H393" s="48">
        <f t="shared" si="66"/>
        <v>10.300032744102701</v>
      </c>
      <c r="I393" s="32">
        <f t="shared" si="65"/>
        <v>2.332147074269634</v>
      </c>
      <c r="J393" s="17"/>
      <c r="K393" s="11"/>
      <c r="L393" s="16"/>
      <c r="M393" s="17"/>
      <c r="N393" s="20"/>
      <c r="O393" s="5"/>
    </row>
    <row r="394" spans="1:15" s="21" customFormat="1" x14ac:dyDescent="0.2">
      <c r="A394" s="1">
        <v>9.4320000000000004</v>
      </c>
      <c r="B394" s="15">
        <v>436</v>
      </c>
      <c r="C394" s="15">
        <v>37</v>
      </c>
      <c r="D394" s="12">
        <f t="shared" si="63"/>
        <v>11.783783783783784</v>
      </c>
      <c r="E394" s="38">
        <f t="shared" si="67"/>
        <v>458.23456790123458</v>
      </c>
      <c r="F394" s="38">
        <f t="shared" si="67"/>
        <v>44.530864197530867</v>
      </c>
      <c r="G394" s="42">
        <f t="shared" si="64"/>
        <v>10.290268921541447</v>
      </c>
      <c r="H394" s="48">
        <f t="shared" si="66"/>
        <v>10.308276129064115</v>
      </c>
      <c r="I394" s="32">
        <f t="shared" si="65"/>
        <v>2.3329470802722421</v>
      </c>
      <c r="J394" s="17"/>
      <c r="K394" s="11"/>
      <c r="L394" s="16"/>
      <c r="M394" s="17"/>
      <c r="N394" s="20"/>
      <c r="O394" s="5"/>
    </row>
    <row r="395" spans="1:15" s="21" customFormat="1" x14ac:dyDescent="0.2">
      <c r="A395" s="1">
        <v>9.4559999999999995</v>
      </c>
      <c r="B395" s="15">
        <v>414</v>
      </c>
      <c r="C395" s="15">
        <v>43</v>
      </c>
      <c r="D395" s="12">
        <f t="shared" si="63"/>
        <v>9.6279069767441854</v>
      </c>
      <c r="E395" s="38">
        <f t="shared" si="67"/>
        <v>453.8641975308642</v>
      </c>
      <c r="F395" s="38">
        <f t="shared" si="67"/>
        <v>44.012345679012348</v>
      </c>
      <c r="G395" s="42">
        <f t="shared" si="64"/>
        <v>10.312201963534362</v>
      </c>
      <c r="H395" s="48">
        <f t="shared" si="66"/>
        <v>10.318859128162588</v>
      </c>
      <c r="I395" s="32">
        <f t="shared" si="65"/>
        <v>2.3339732043457113</v>
      </c>
      <c r="J395" s="17"/>
      <c r="K395" s="11"/>
      <c r="L395" s="16"/>
      <c r="M395" s="17"/>
      <c r="N395" s="20"/>
      <c r="O395" s="5"/>
    </row>
    <row r="396" spans="1:15" s="21" customFormat="1" x14ac:dyDescent="0.2">
      <c r="A396" s="1">
        <v>9.48</v>
      </c>
      <c r="B396" s="15">
        <v>429</v>
      </c>
      <c r="C396" s="15">
        <v>37</v>
      </c>
      <c r="D396" s="12">
        <f t="shared" si="63"/>
        <v>11.594594594594595</v>
      </c>
      <c r="E396" s="38">
        <f t="shared" si="67"/>
        <v>449.66666666666669</v>
      </c>
      <c r="F396" s="38">
        <f t="shared" si="67"/>
        <v>43.617283950617285</v>
      </c>
      <c r="G396" s="42">
        <f t="shared" si="64"/>
        <v>10.309368808378149</v>
      </c>
      <c r="H396" s="48">
        <f t="shared" si="66"/>
        <v>10.326550397207615</v>
      </c>
      <c r="I396" s="32">
        <f t="shared" si="65"/>
        <v>2.3347182871101282</v>
      </c>
      <c r="J396" s="17"/>
      <c r="K396" s="11"/>
      <c r="L396" s="16"/>
      <c r="M396" s="17"/>
      <c r="N396" s="20"/>
      <c r="O396" s="5"/>
    </row>
    <row r="397" spans="1:15" s="21" customFormat="1" x14ac:dyDescent="0.2">
      <c r="A397" s="1">
        <v>9.5039999999999996</v>
      </c>
      <c r="B397" s="15">
        <v>433</v>
      </c>
      <c r="C397" s="15">
        <v>37</v>
      </c>
      <c r="D397" s="12">
        <f t="shared" si="63"/>
        <v>11.702702702702704</v>
      </c>
      <c r="E397" s="38">
        <f t="shared" si="67"/>
        <v>445.03703703703701</v>
      </c>
      <c r="F397" s="38">
        <f t="shared" si="67"/>
        <v>43.123456790123456</v>
      </c>
      <c r="G397" s="42">
        <f t="shared" si="64"/>
        <v>10.320068708846264</v>
      </c>
      <c r="H397" s="48">
        <f t="shared" si="66"/>
        <v>10.33489278733691</v>
      </c>
      <c r="I397" s="32">
        <f t="shared" si="65"/>
        <v>2.3355258193341002</v>
      </c>
      <c r="J397" s="17"/>
      <c r="K397" s="11"/>
      <c r="L397" s="16"/>
      <c r="M397" s="17"/>
      <c r="N397" s="20"/>
      <c r="O397" s="5"/>
    </row>
    <row r="398" spans="1:15" s="21" customFormat="1" x14ac:dyDescent="0.2">
      <c r="A398" s="1">
        <v>9.5280000000000005</v>
      </c>
      <c r="B398" s="15">
        <v>460</v>
      </c>
      <c r="C398" s="15">
        <v>43</v>
      </c>
      <c r="D398" s="12">
        <f t="shared" si="63"/>
        <v>10.697674418604651</v>
      </c>
      <c r="E398" s="38">
        <f t="shared" si="67"/>
        <v>440.92592592592592</v>
      </c>
      <c r="F398" s="38">
        <f t="shared" si="67"/>
        <v>42.580246913580247</v>
      </c>
      <c r="G398" s="42">
        <f t="shared" si="64"/>
        <v>10.355175413163236</v>
      </c>
      <c r="H398" s="48">
        <f t="shared" si="66"/>
        <v>10.345495803685727</v>
      </c>
      <c r="I398" s="32">
        <f t="shared" si="65"/>
        <v>2.3365512369398882</v>
      </c>
      <c r="J398" s="17"/>
      <c r="K398" s="11"/>
      <c r="L398" s="16"/>
      <c r="M398" s="17"/>
      <c r="N398" s="20"/>
      <c r="O398" s="5"/>
    </row>
    <row r="399" spans="1:15" s="21" customFormat="1" x14ac:dyDescent="0.2">
      <c r="A399" s="1">
        <v>9.5519999999999996</v>
      </c>
      <c r="B399" s="15">
        <v>424</v>
      </c>
      <c r="C399" s="15">
        <v>45</v>
      </c>
      <c r="D399" s="12">
        <f t="shared" si="63"/>
        <v>9.4222222222222225</v>
      </c>
      <c r="E399" s="38">
        <f t="shared" si="67"/>
        <v>436.95061728395063</v>
      </c>
      <c r="F399" s="38">
        <f t="shared" si="67"/>
        <v>42.185185185185183</v>
      </c>
      <c r="G399" s="42">
        <f t="shared" si="64"/>
        <v>10.357916300848698</v>
      </c>
      <c r="H399" s="48">
        <f t="shared" si="66"/>
        <v>10.359461791946091</v>
      </c>
      <c r="I399" s="32">
        <f t="shared" si="65"/>
        <v>2.3379002848975046</v>
      </c>
      <c r="J399" s="17"/>
      <c r="K399" s="11"/>
      <c r="L399" s="16"/>
      <c r="M399" s="17"/>
      <c r="N399" s="20"/>
      <c r="O399" s="5"/>
    </row>
    <row r="400" spans="1:15" s="21" customFormat="1" x14ac:dyDescent="0.2">
      <c r="A400" s="1">
        <v>9.5760000000000005</v>
      </c>
      <c r="B400" s="15">
        <v>404</v>
      </c>
      <c r="C400" s="15">
        <v>31</v>
      </c>
      <c r="D400" s="12">
        <f t="shared" si="63"/>
        <v>13.03225806451613</v>
      </c>
      <c r="E400" s="38">
        <f t="shared" si="67"/>
        <v>433.34567901234567</v>
      </c>
      <c r="F400" s="38">
        <f t="shared" si="67"/>
        <v>41.777777777777779</v>
      </c>
      <c r="G400" s="42">
        <f t="shared" si="64"/>
        <v>10.372635933806146</v>
      </c>
      <c r="H400" s="48">
        <f t="shared" si="66"/>
        <v>10.375328009796039</v>
      </c>
      <c r="I400" s="32">
        <f t="shared" si="65"/>
        <v>2.3394306810190337</v>
      </c>
      <c r="J400" s="17"/>
      <c r="K400" s="11"/>
      <c r="L400" s="16"/>
      <c r="M400" s="17"/>
      <c r="N400" s="20"/>
      <c r="O400" s="5"/>
    </row>
    <row r="401" spans="1:15" s="21" customFormat="1" x14ac:dyDescent="0.2">
      <c r="A401" s="1">
        <v>9.6</v>
      </c>
      <c r="B401" s="15">
        <v>402</v>
      </c>
      <c r="C401" s="15">
        <v>32</v>
      </c>
      <c r="D401" s="12">
        <f t="shared" si="63"/>
        <v>12.5625</v>
      </c>
      <c r="E401" s="38">
        <f>AVERAGE(B360:B442)</f>
        <v>429.97590361445782</v>
      </c>
      <c r="F401" s="38">
        <f>AVERAGE(C360:C442)</f>
        <v>41.397590361445786</v>
      </c>
      <c r="G401" s="42">
        <f t="shared" si="64"/>
        <v>10.38649592549476</v>
      </c>
      <c r="H401" s="48">
        <f t="shared" si="66"/>
        <v>10.390747156480675</v>
      </c>
      <c r="I401" s="32">
        <f t="shared" si="65"/>
        <v>2.3409157136402539</v>
      </c>
      <c r="J401" s="17"/>
      <c r="K401" s="11"/>
      <c r="L401" s="16"/>
      <c r="M401" s="17"/>
      <c r="N401" s="20"/>
      <c r="O401" s="5"/>
    </row>
    <row r="402" spans="1:15" s="21" customFormat="1" x14ac:dyDescent="0.2">
      <c r="A402" s="1">
        <v>9.6240000000000006</v>
      </c>
      <c r="B402" s="15">
        <v>399</v>
      </c>
      <c r="C402" s="15">
        <v>45</v>
      </c>
      <c r="D402" s="12">
        <f t="shared" si="63"/>
        <v>8.8666666666666671</v>
      </c>
      <c r="E402" s="38">
        <f>AVERAGE(B361:B443)</f>
        <v>425.95180722891564</v>
      </c>
      <c r="F402" s="38">
        <f>AVERAGE(C361:C443)</f>
        <v>40.963855421686745</v>
      </c>
      <c r="G402" s="42">
        <f t="shared" si="64"/>
        <v>10.398235294117647</v>
      </c>
      <c r="H402" s="48">
        <f t="shared" si="66"/>
        <v>10.411079114290656</v>
      </c>
      <c r="I402" s="32">
        <f t="shared" si="65"/>
        <v>2.3428705385695592</v>
      </c>
      <c r="J402" s="17"/>
      <c r="K402" s="11"/>
      <c r="L402" s="16"/>
      <c r="M402" s="17"/>
      <c r="N402" s="20"/>
      <c r="O402" s="5"/>
    </row>
    <row r="403" spans="1:15" s="21" customFormat="1" x14ac:dyDescent="0.2">
      <c r="A403" s="1">
        <v>9.6479999999999997</v>
      </c>
      <c r="B403" s="15">
        <v>401</v>
      </c>
      <c r="C403" s="15">
        <v>38</v>
      </c>
      <c r="D403" s="12">
        <f t="shared" si="63"/>
        <v>10.552631578947368</v>
      </c>
      <c r="E403" s="38">
        <f t="shared" ref="E403:F410" si="68">AVERAGE(B362:B444)</f>
        <v>421.75903614457832</v>
      </c>
      <c r="F403" s="38">
        <f t="shared" si="68"/>
        <v>40.506024096385545</v>
      </c>
      <c r="G403" s="42">
        <f t="shared" si="64"/>
        <v>10.412254610350981</v>
      </c>
      <c r="H403" s="48">
        <f t="shared" si="66"/>
        <v>10.429804676166935</v>
      </c>
      <c r="I403" s="32">
        <f t="shared" si="65"/>
        <v>2.3446675417200624</v>
      </c>
      <c r="J403" s="17"/>
      <c r="K403" s="11"/>
      <c r="L403" s="16"/>
      <c r="M403" s="17"/>
      <c r="N403" s="20"/>
      <c r="O403" s="5"/>
    </row>
    <row r="404" spans="1:15" s="21" customFormat="1" x14ac:dyDescent="0.2">
      <c r="A404" s="1">
        <v>9.6720000000000006</v>
      </c>
      <c r="B404" s="15">
        <v>421</v>
      </c>
      <c r="C404" s="15">
        <v>45</v>
      </c>
      <c r="D404" s="12">
        <f t="shared" si="63"/>
        <v>9.3555555555555561</v>
      </c>
      <c r="E404" s="38">
        <f t="shared" si="68"/>
        <v>417.57831325301203</v>
      </c>
      <c r="F404" s="38">
        <f t="shared" si="68"/>
        <v>40</v>
      </c>
      <c r="G404" s="42">
        <f t="shared" si="64"/>
        <v>10.439457831325301</v>
      </c>
      <c r="H404" s="48">
        <f t="shared" si="66"/>
        <v>10.444607896641243</v>
      </c>
      <c r="I404" s="32">
        <f t="shared" si="65"/>
        <v>2.3460858544897465</v>
      </c>
      <c r="J404" s="17"/>
      <c r="K404" s="11"/>
      <c r="L404" s="16"/>
      <c r="M404" s="17"/>
      <c r="N404" s="20"/>
      <c r="O404" s="5"/>
    </row>
    <row r="405" spans="1:15" s="21" customFormat="1" x14ac:dyDescent="0.2">
      <c r="A405" s="1">
        <v>9.6959999999999997</v>
      </c>
      <c r="B405" s="15">
        <v>407</v>
      </c>
      <c r="C405" s="15">
        <v>34</v>
      </c>
      <c r="D405" s="12">
        <f t="shared" si="63"/>
        <v>11.970588235294118</v>
      </c>
      <c r="E405" s="38">
        <f t="shared" si="68"/>
        <v>413.67469879518075</v>
      </c>
      <c r="F405" s="38">
        <f t="shared" si="68"/>
        <v>39.53012048192771</v>
      </c>
      <c r="G405" s="42">
        <f t="shared" si="64"/>
        <v>10.464797317890888</v>
      </c>
      <c r="H405" s="48">
        <f t="shared" si="66"/>
        <v>10.458913526064949</v>
      </c>
      <c r="I405" s="32">
        <f t="shared" si="65"/>
        <v>2.3474545838409204</v>
      </c>
      <c r="J405" s="17"/>
      <c r="K405" s="11"/>
      <c r="L405" s="16"/>
      <c r="M405" s="17"/>
      <c r="N405" s="20"/>
      <c r="O405" s="5"/>
    </row>
    <row r="406" spans="1:15" s="21" customFormat="1" x14ac:dyDescent="0.2">
      <c r="A406" s="1">
        <v>9.7200000000000006</v>
      </c>
      <c r="B406" s="15">
        <v>405</v>
      </c>
      <c r="C406" s="15">
        <v>27</v>
      </c>
      <c r="D406" s="12">
        <f t="shared" si="63"/>
        <v>15</v>
      </c>
      <c r="E406" s="38">
        <f t="shared" si="68"/>
        <v>409.67469879518075</v>
      </c>
      <c r="F406" s="38">
        <f t="shared" si="68"/>
        <v>39.084337349397593</v>
      </c>
      <c r="G406" s="42">
        <f t="shared" si="64"/>
        <v>10.481812577065352</v>
      </c>
      <c r="H406" s="48">
        <f t="shared" si="66"/>
        <v>10.472351778255049</v>
      </c>
      <c r="I406" s="32">
        <f t="shared" si="65"/>
        <v>2.3487386203137359</v>
      </c>
      <c r="J406" s="17"/>
      <c r="K406" s="11"/>
      <c r="L406" s="16"/>
      <c r="M406" s="17"/>
      <c r="N406" s="20"/>
      <c r="O406" s="5"/>
    </row>
    <row r="407" spans="1:15" s="21" customFormat="1" x14ac:dyDescent="0.2">
      <c r="A407" s="1">
        <v>9.7439999999999998</v>
      </c>
      <c r="B407" s="15">
        <v>415</v>
      </c>
      <c r="C407" s="15">
        <v>40</v>
      </c>
      <c r="D407" s="12">
        <f t="shared" si="63"/>
        <v>10.375</v>
      </c>
      <c r="E407" s="38">
        <f t="shared" si="68"/>
        <v>405.45783132530119</v>
      </c>
      <c r="F407" s="38">
        <f t="shared" si="68"/>
        <v>38.493975903614455</v>
      </c>
      <c r="G407" s="42">
        <f t="shared" si="64"/>
        <v>10.53302034428795</v>
      </c>
      <c r="H407" s="48">
        <f t="shared" si="66"/>
        <v>10.484225698683515</v>
      </c>
      <c r="I407" s="32">
        <f t="shared" si="65"/>
        <v>2.3498718131465983</v>
      </c>
      <c r="J407" s="17"/>
      <c r="K407" s="11"/>
      <c r="L407" s="16"/>
      <c r="M407" s="17"/>
      <c r="N407" s="20"/>
      <c r="O407" s="5"/>
    </row>
    <row r="408" spans="1:15" s="21" customFormat="1" x14ac:dyDescent="0.2">
      <c r="A408" s="1">
        <v>9.7680000000000007</v>
      </c>
      <c r="B408" s="15">
        <v>420</v>
      </c>
      <c r="C408" s="15">
        <v>40</v>
      </c>
      <c r="D408" s="12">
        <f t="shared" si="63"/>
        <v>10.5</v>
      </c>
      <c r="E408" s="38">
        <f t="shared" si="68"/>
        <v>401.63855421686748</v>
      </c>
      <c r="F408" s="38">
        <f t="shared" si="68"/>
        <v>38.156626506024097</v>
      </c>
      <c r="G408" s="42">
        <f t="shared" si="64"/>
        <v>10.526049889485318</v>
      </c>
      <c r="H408" s="48">
        <f t="shared" si="66"/>
        <v>10.493418460136736</v>
      </c>
      <c r="I408" s="32">
        <f t="shared" si="65"/>
        <v>2.3507482473135686</v>
      </c>
      <c r="J408" s="17"/>
      <c r="K408" s="11"/>
      <c r="L408" s="16"/>
      <c r="M408" s="17"/>
      <c r="N408" s="20"/>
      <c r="O408" s="5"/>
    </row>
    <row r="409" spans="1:15" s="21" customFormat="1" x14ac:dyDescent="0.2">
      <c r="A409" s="1">
        <v>9.7919999999999998</v>
      </c>
      <c r="B409" s="15">
        <v>389</v>
      </c>
      <c r="C409" s="15">
        <v>36</v>
      </c>
      <c r="D409" s="12">
        <f t="shared" si="63"/>
        <v>10.805555555555555</v>
      </c>
      <c r="E409" s="38">
        <f t="shared" si="68"/>
        <v>397.53012048192772</v>
      </c>
      <c r="F409" s="38">
        <f t="shared" si="68"/>
        <v>37.795180722891565</v>
      </c>
      <c r="G409" s="42">
        <f t="shared" si="64"/>
        <v>10.518010838380619</v>
      </c>
      <c r="H409" s="48">
        <f t="shared" si="66"/>
        <v>10.503559815905694</v>
      </c>
      <c r="I409" s="32">
        <f t="shared" si="65"/>
        <v>2.3517142297920208</v>
      </c>
      <c r="J409" s="17"/>
      <c r="K409" s="11"/>
      <c r="L409" s="16"/>
      <c r="M409" s="17"/>
      <c r="N409" s="20"/>
      <c r="O409" s="5"/>
    </row>
    <row r="410" spans="1:15" s="21" customFormat="1" x14ac:dyDescent="0.2">
      <c r="A410" s="1">
        <v>9.8160000000000007</v>
      </c>
      <c r="B410" s="15">
        <v>410</v>
      </c>
      <c r="C410" s="15">
        <v>30</v>
      </c>
      <c r="D410" s="12">
        <f t="shared" si="63"/>
        <v>13.666666666666666</v>
      </c>
      <c r="E410" s="38">
        <f t="shared" si="68"/>
        <v>393.87951807228916</v>
      </c>
      <c r="F410" s="38">
        <f t="shared" si="68"/>
        <v>37.457831325301207</v>
      </c>
      <c r="G410" s="42">
        <f t="shared" si="64"/>
        <v>10.515278224509489</v>
      </c>
      <c r="H410" s="48">
        <f t="shared" si="66"/>
        <v>10.510393079111177</v>
      </c>
      <c r="I410" s="32">
        <f t="shared" si="65"/>
        <v>2.3523645846757946</v>
      </c>
      <c r="J410" s="17"/>
      <c r="K410" s="11"/>
      <c r="L410" s="16"/>
      <c r="M410" s="17"/>
      <c r="N410" s="20"/>
      <c r="O410" s="5"/>
    </row>
    <row r="411" spans="1:15" s="21" customFormat="1" x14ac:dyDescent="0.2">
      <c r="A411" s="1">
        <v>9.84</v>
      </c>
      <c r="B411" s="15">
        <v>401</v>
      </c>
      <c r="C411" s="15">
        <v>33</v>
      </c>
      <c r="D411" s="12">
        <f t="shared" si="63"/>
        <v>12.151515151515152</v>
      </c>
      <c r="E411" s="38">
        <f>AVERAGE(B369:B453)</f>
        <v>390.24705882352941</v>
      </c>
      <c r="F411" s="38">
        <f>AVERAGE(C369:C453)</f>
        <v>37.094117647058823</v>
      </c>
      <c r="G411" s="42">
        <f t="shared" si="64"/>
        <v>10.520456707897241</v>
      </c>
      <c r="H411" s="48">
        <f t="shared" si="66"/>
        <v>10.516144574411156</v>
      </c>
      <c r="I411" s="32">
        <f t="shared" si="65"/>
        <v>2.3529116548152724</v>
      </c>
      <c r="J411" s="17"/>
      <c r="K411" s="11"/>
      <c r="L411" s="16"/>
      <c r="M411" s="17"/>
      <c r="N411" s="20"/>
      <c r="O411" s="5"/>
    </row>
    <row r="412" spans="1:15" s="21" customFormat="1" x14ac:dyDescent="0.2">
      <c r="A412" s="1">
        <v>9.8640000000000008</v>
      </c>
      <c r="B412" s="15">
        <v>372</v>
      </c>
      <c r="C412" s="15">
        <v>39</v>
      </c>
      <c r="D412" s="12">
        <f t="shared" si="63"/>
        <v>9.5384615384615383</v>
      </c>
      <c r="E412" s="38">
        <f>AVERAGE(B370:B454)</f>
        <v>386.90588235294115</v>
      </c>
      <c r="F412" s="38">
        <f>AVERAGE(C370:C454)</f>
        <v>36.788235294117648</v>
      </c>
      <c r="G412" s="42">
        <f t="shared" si="64"/>
        <v>10.517109050207866</v>
      </c>
      <c r="H412" s="48">
        <f t="shared" si="66"/>
        <v>10.524615392312526</v>
      </c>
      <c r="I412" s="32">
        <f t="shared" si="65"/>
        <v>2.3537168366026617</v>
      </c>
      <c r="J412" s="17"/>
      <c r="K412" s="11"/>
      <c r="L412" s="16"/>
      <c r="M412" s="17"/>
      <c r="N412" s="20"/>
      <c r="O412" s="5"/>
    </row>
    <row r="413" spans="1:15" s="21" customFormat="1" x14ac:dyDescent="0.2">
      <c r="A413" s="1">
        <v>9.8879999999999999</v>
      </c>
      <c r="B413" s="15">
        <v>394</v>
      </c>
      <c r="C413" s="15">
        <v>46</v>
      </c>
      <c r="D413" s="12">
        <f t="shared" si="63"/>
        <v>8.5652173913043477</v>
      </c>
      <c r="E413" s="38">
        <f t="shared" ref="E413:F420" si="69">AVERAGE(B371:B455)</f>
        <v>383.41176470588238</v>
      </c>
      <c r="F413" s="38">
        <f t="shared" si="69"/>
        <v>36.517647058823528</v>
      </c>
      <c r="G413" s="42">
        <f t="shared" si="64"/>
        <v>10.499355670103094</v>
      </c>
      <c r="H413" s="48">
        <f t="shared" si="66"/>
        <v>10.530871940524184</v>
      </c>
      <c r="I413" s="32">
        <f t="shared" si="65"/>
        <v>2.3543111280856275</v>
      </c>
      <c r="J413" s="17"/>
      <c r="K413" s="11"/>
      <c r="L413" s="16"/>
      <c r="M413" s="17"/>
      <c r="N413" s="20"/>
      <c r="O413" s="5"/>
    </row>
    <row r="414" spans="1:15" s="21" customFormat="1" x14ac:dyDescent="0.2">
      <c r="A414" s="1">
        <v>9.9120000000000008</v>
      </c>
      <c r="B414" s="15">
        <v>376</v>
      </c>
      <c r="C414" s="15">
        <v>45</v>
      </c>
      <c r="D414" s="12">
        <f t="shared" si="63"/>
        <v>8.3555555555555561</v>
      </c>
      <c r="E414" s="38">
        <f t="shared" si="69"/>
        <v>379.6</v>
      </c>
      <c r="F414" s="38">
        <f t="shared" si="69"/>
        <v>36.070588235294117</v>
      </c>
      <c r="G414" s="42">
        <f t="shared" si="64"/>
        <v>10.523809523809524</v>
      </c>
      <c r="H414" s="48">
        <f t="shared" si="66"/>
        <v>10.539663643360941</v>
      </c>
      <c r="I414" s="32">
        <f t="shared" si="65"/>
        <v>2.3551456302094071</v>
      </c>
      <c r="J414" s="17"/>
      <c r="K414" s="11"/>
      <c r="L414" s="16"/>
      <c r="M414" s="17"/>
      <c r="N414" s="20"/>
      <c r="O414" s="5"/>
    </row>
    <row r="415" spans="1:15" s="21" customFormat="1" x14ac:dyDescent="0.2">
      <c r="A415" s="1">
        <v>9.9359999999999999</v>
      </c>
      <c r="B415" s="15">
        <v>368</v>
      </c>
      <c r="C415" s="15">
        <v>31</v>
      </c>
      <c r="D415" s="12">
        <f t="shared" si="63"/>
        <v>11.870967741935484</v>
      </c>
      <c r="E415" s="38">
        <f t="shared" si="69"/>
        <v>376.42352941176472</v>
      </c>
      <c r="F415" s="38">
        <f t="shared" si="69"/>
        <v>35.799999999999997</v>
      </c>
      <c r="G415" s="42">
        <f t="shared" si="64"/>
        <v>10.514623726585608</v>
      </c>
      <c r="H415" s="48">
        <f t="shared" si="66"/>
        <v>10.554672292700182</v>
      </c>
      <c r="I415" s="32">
        <f t="shared" si="65"/>
        <v>2.3565686332294944</v>
      </c>
      <c r="J415" s="17"/>
      <c r="K415" s="11"/>
      <c r="L415" s="16"/>
      <c r="M415" s="17"/>
      <c r="N415" s="20"/>
      <c r="O415" s="5"/>
    </row>
    <row r="416" spans="1:15" s="21" customFormat="1" x14ac:dyDescent="0.2">
      <c r="A416" s="1">
        <v>9.9600000000000009</v>
      </c>
      <c r="B416" s="15">
        <v>368</v>
      </c>
      <c r="C416" s="15">
        <v>35</v>
      </c>
      <c r="D416" s="12">
        <f t="shared" si="63"/>
        <v>10.514285714285714</v>
      </c>
      <c r="E416" s="38">
        <f t="shared" si="69"/>
        <v>372.94117647058823</v>
      </c>
      <c r="F416" s="38">
        <f t="shared" si="69"/>
        <v>35.423529411764704</v>
      </c>
      <c r="G416" s="42">
        <f t="shared" si="64"/>
        <v>10.528063766190634</v>
      </c>
      <c r="H416" s="48">
        <f t="shared" si="66"/>
        <v>10.57401315244122</v>
      </c>
      <c r="I416" s="32">
        <f t="shared" si="65"/>
        <v>2.3583994016597725</v>
      </c>
      <c r="J416" s="17"/>
      <c r="K416" s="11"/>
      <c r="L416" s="16"/>
      <c r="M416" s="17"/>
      <c r="N416" s="20"/>
      <c r="O416" s="5"/>
    </row>
    <row r="417" spans="1:15" s="21" customFormat="1" x14ac:dyDescent="0.2">
      <c r="A417" s="1">
        <v>9.984</v>
      </c>
      <c r="B417" s="15">
        <v>348</v>
      </c>
      <c r="C417" s="15">
        <v>40</v>
      </c>
      <c r="D417" s="12">
        <f t="shared" si="63"/>
        <v>8.6999999999999993</v>
      </c>
      <c r="E417" s="38">
        <f t="shared" si="69"/>
        <v>369.12941176470588</v>
      </c>
      <c r="F417" s="38">
        <f t="shared" si="69"/>
        <v>34.905882352941177</v>
      </c>
      <c r="G417" s="42">
        <f t="shared" si="64"/>
        <v>10.574991573980451</v>
      </c>
      <c r="H417" s="48">
        <f t="shared" si="66"/>
        <v>10.594165030067968</v>
      </c>
      <c r="I417" s="32">
        <f t="shared" si="65"/>
        <v>2.3603033806929021</v>
      </c>
      <c r="J417" s="17"/>
      <c r="K417" s="11"/>
      <c r="L417" s="16"/>
      <c r="M417" s="17"/>
      <c r="N417" s="20"/>
      <c r="O417" s="5"/>
    </row>
    <row r="418" spans="1:15" s="21" customFormat="1" x14ac:dyDescent="0.2">
      <c r="A418" s="1">
        <v>10.007999999999999</v>
      </c>
      <c r="B418" s="15">
        <v>348</v>
      </c>
      <c r="C418" s="15">
        <v>29</v>
      </c>
      <c r="D418" s="12">
        <f t="shared" si="63"/>
        <v>12</v>
      </c>
      <c r="E418" s="38">
        <f t="shared" si="69"/>
        <v>365.57647058823528</v>
      </c>
      <c r="F418" s="38">
        <f t="shared" si="69"/>
        <v>34.482352941176472</v>
      </c>
      <c r="G418" s="42">
        <f t="shared" si="64"/>
        <v>10.601842374616171</v>
      </c>
      <c r="H418" s="48">
        <f t="shared" si="66"/>
        <v>10.612145036735257</v>
      </c>
      <c r="I418" s="32">
        <f t="shared" si="65"/>
        <v>2.3619991034206249</v>
      </c>
      <c r="J418" s="17"/>
      <c r="K418" s="11"/>
      <c r="L418" s="16"/>
      <c r="M418" s="17"/>
      <c r="N418" s="20"/>
      <c r="O418" s="5"/>
    </row>
    <row r="419" spans="1:15" s="21" customFormat="1" x14ac:dyDescent="0.2">
      <c r="A419" s="1">
        <v>10.032</v>
      </c>
      <c r="B419" s="15">
        <v>368</v>
      </c>
      <c r="C419" s="15">
        <v>31</v>
      </c>
      <c r="D419" s="12">
        <f t="shared" si="63"/>
        <v>11.870967741935484</v>
      </c>
      <c r="E419" s="38">
        <f t="shared" si="69"/>
        <v>362.42352941176472</v>
      </c>
      <c r="F419" s="38">
        <f t="shared" si="69"/>
        <v>34.117647058823529</v>
      </c>
      <c r="G419" s="42">
        <f t="shared" si="64"/>
        <v>10.622758620689655</v>
      </c>
      <c r="H419" s="48">
        <f t="shared" si="66"/>
        <v>10.631001817879593</v>
      </c>
      <c r="I419" s="32">
        <f t="shared" si="65"/>
        <v>2.3637744323044401</v>
      </c>
      <c r="J419" s="17"/>
      <c r="K419" s="11"/>
      <c r="L419" s="16"/>
      <c r="M419" s="17"/>
      <c r="N419" s="20"/>
      <c r="O419" s="5"/>
    </row>
    <row r="420" spans="1:15" s="21" customFormat="1" x14ac:dyDescent="0.2">
      <c r="A420" s="1">
        <v>10.055999999999999</v>
      </c>
      <c r="B420" s="15">
        <v>369</v>
      </c>
      <c r="C420" s="15">
        <v>31</v>
      </c>
      <c r="D420" s="12">
        <f t="shared" si="63"/>
        <v>11.903225806451612</v>
      </c>
      <c r="E420" s="38">
        <f t="shared" si="69"/>
        <v>359.32941176470587</v>
      </c>
      <c r="F420" s="38">
        <f t="shared" si="69"/>
        <v>33.635294117647057</v>
      </c>
      <c r="G420" s="42">
        <f t="shared" si="64"/>
        <v>10.683105981112277</v>
      </c>
      <c r="H420" s="48">
        <f t="shared" si="66"/>
        <v>10.648704325721935</v>
      </c>
      <c r="I420" s="32">
        <f t="shared" si="65"/>
        <v>2.3654382251976842</v>
      </c>
      <c r="J420" s="17"/>
      <c r="K420" s="11"/>
      <c r="L420" s="16"/>
      <c r="M420" s="17"/>
      <c r="N420" s="20"/>
      <c r="O420" s="5"/>
    </row>
    <row r="421" spans="1:15" s="21" customFormat="1" x14ac:dyDescent="0.2">
      <c r="A421" s="1">
        <v>10.08</v>
      </c>
      <c r="B421" s="15">
        <v>306</v>
      </c>
      <c r="C421" s="15">
        <v>32</v>
      </c>
      <c r="D421" s="12">
        <f t="shared" si="63"/>
        <v>9.5625</v>
      </c>
      <c r="E421" s="38">
        <f>AVERAGE(B378:B464)</f>
        <v>356.36781609195401</v>
      </c>
      <c r="F421" s="38">
        <f>AVERAGE(C378:C464)</f>
        <v>33.218390804597703</v>
      </c>
      <c r="G421" s="42">
        <f t="shared" si="64"/>
        <v>10.728027681660899</v>
      </c>
      <c r="H421" s="48">
        <f t="shared" si="66"/>
        <v>10.665084459196445</v>
      </c>
      <c r="I421" s="32">
        <f t="shared" si="65"/>
        <v>2.3669752711790117</v>
      </c>
      <c r="J421" s="17"/>
      <c r="K421" s="11"/>
      <c r="L421" s="16"/>
      <c r="M421" s="17"/>
      <c r="N421" s="20"/>
      <c r="O421" s="5"/>
    </row>
    <row r="422" spans="1:15" s="21" customFormat="1" x14ac:dyDescent="0.2">
      <c r="A422" s="1">
        <v>10.103999999999999</v>
      </c>
      <c r="B422" s="15">
        <v>372</v>
      </c>
      <c r="C422" s="15">
        <v>26</v>
      </c>
      <c r="D422" s="12">
        <f t="shared" si="63"/>
        <v>14.307692307692308</v>
      </c>
      <c r="E422" s="38">
        <f>AVERAGE(B379:B465)</f>
        <v>352.88505747126436</v>
      </c>
      <c r="F422" s="38">
        <f>AVERAGE(C379:C465)</f>
        <v>32.850574712643677</v>
      </c>
      <c r="G422" s="42">
        <f t="shared" si="64"/>
        <v>10.742127361791463</v>
      </c>
      <c r="H422" s="48">
        <f t="shared" si="66"/>
        <v>10.678258560303526</v>
      </c>
      <c r="I422" s="32">
        <f t="shared" si="65"/>
        <v>2.3682097640855941</v>
      </c>
      <c r="J422" s="17"/>
      <c r="K422" s="11"/>
      <c r="L422" s="16"/>
      <c r="M422" s="17"/>
      <c r="N422" s="20"/>
      <c r="O422" s="5"/>
    </row>
    <row r="423" spans="1:15" s="21" customFormat="1" x14ac:dyDescent="0.2">
      <c r="A423" s="1">
        <v>10.128</v>
      </c>
      <c r="B423" s="15">
        <v>349</v>
      </c>
      <c r="C423" s="15">
        <v>39</v>
      </c>
      <c r="D423" s="12">
        <f t="shared" si="63"/>
        <v>8.9487179487179489</v>
      </c>
      <c r="E423" s="38">
        <f t="shared" ref="E423:F430" si="70">AVERAGE(B380:B466)</f>
        <v>349.89655172413791</v>
      </c>
      <c r="F423" s="38">
        <f t="shared" si="70"/>
        <v>32.655172413793103</v>
      </c>
      <c r="G423" s="42">
        <f t="shared" si="64"/>
        <v>10.714889123548046</v>
      </c>
      <c r="H423" s="48">
        <f t="shared" si="66"/>
        <v>10.693301734840862</v>
      </c>
      <c r="I423" s="32">
        <f t="shared" si="65"/>
        <v>2.3696175393545968</v>
      </c>
      <c r="J423" s="17"/>
      <c r="K423" s="11"/>
      <c r="L423" s="16"/>
      <c r="M423" s="17"/>
      <c r="N423" s="20"/>
      <c r="O423" s="5"/>
    </row>
    <row r="424" spans="1:15" s="21" customFormat="1" x14ac:dyDescent="0.2">
      <c r="A424" s="1">
        <v>10.151999999999999</v>
      </c>
      <c r="B424" s="15">
        <v>340</v>
      </c>
      <c r="C424" s="15">
        <v>38</v>
      </c>
      <c r="D424" s="12">
        <f t="shared" si="63"/>
        <v>8.9473684210526319</v>
      </c>
      <c r="E424" s="38">
        <f t="shared" si="70"/>
        <v>346.67816091954023</v>
      </c>
      <c r="F424" s="38">
        <f t="shared" si="70"/>
        <v>32.379310344827587</v>
      </c>
      <c r="G424" s="42">
        <f t="shared" si="64"/>
        <v>10.706780262690806</v>
      </c>
      <c r="H424" s="48">
        <f t="shared" si="66"/>
        <v>10.706932278981641</v>
      </c>
      <c r="I424" s="32">
        <f t="shared" si="65"/>
        <v>2.3708914082267984</v>
      </c>
      <c r="J424" s="17"/>
      <c r="K424" s="11"/>
      <c r="L424" s="16"/>
      <c r="M424" s="17"/>
      <c r="N424" s="20"/>
      <c r="O424" s="5"/>
    </row>
    <row r="425" spans="1:15" s="21" customFormat="1" x14ac:dyDescent="0.2">
      <c r="A425" s="1">
        <v>10.176</v>
      </c>
      <c r="B425" s="15">
        <v>348</v>
      </c>
      <c r="C425" s="15">
        <v>25</v>
      </c>
      <c r="D425" s="12">
        <f t="shared" si="63"/>
        <v>13.92</v>
      </c>
      <c r="E425" s="38">
        <f t="shared" si="70"/>
        <v>343.60919540229884</v>
      </c>
      <c r="F425" s="38">
        <f t="shared" si="70"/>
        <v>32.057471264367813</v>
      </c>
      <c r="G425" s="42">
        <f t="shared" si="64"/>
        <v>10.718537110075296</v>
      </c>
      <c r="H425" s="48">
        <f t="shared" si="66"/>
        <v>10.723749746180619</v>
      </c>
      <c r="I425" s="32">
        <f t="shared" si="65"/>
        <v>2.3724608842361361</v>
      </c>
      <c r="J425" s="17"/>
      <c r="K425" s="11"/>
      <c r="L425" s="16"/>
      <c r="M425" s="17"/>
      <c r="N425" s="20"/>
      <c r="O425" s="5"/>
    </row>
    <row r="426" spans="1:15" s="21" customFormat="1" x14ac:dyDescent="0.2">
      <c r="A426" s="1">
        <v>10.199999999999999</v>
      </c>
      <c r="B426" s="15">
        <v>327</v>
      </c>
      <c r="C426" s="15">
        <v>19</v>
      </c>
      <c r="D426" s="12">
        <f t="shared" si="63"/>
        <v>17.210526315789473</v>
      </c>
      <c r="E426" s="38">
        <f t="shared" si="70"/>
        <v>340.75862068965517</v>
      </c>
      <c r="F426" s="38">
        <f t="shared" si="70"/>
        <v>31.862068965517242</v>
      </c>
      <c r="G426" s="42">
        <f t="shared" si="64"/>
        <v>10.694805194805195</v>
      </c>
      <c r="H426" s="48">
        <f t="shared" si="66"/>
        <v>10.738351613480637</v>
      </c>
      <c r="I426" s="32">
        <f t="shared" si="65"/>
        <v>2.3738215962473519</v>
      </c>
      <c r="J426" s="17"/>
      <c r="K426" s="11"/>
      <c r="L426" s="16"/>
      <c r="M426" s="17"/>
      <c r="N426" s="20"/>
      <c r="O426" s="5"/>
    </row>
    <row r="427" spans="1:15" s="21" customFormat="1" x14ac:dyDescent="0.2">
      <c r="A427" s="1">
        <v>10.224</v>
      </c>
      <c r="B427" s="15">
        <v>345</v>
      </c>
      <c r="C427" s="15">
        <v>39</v>
      </c>
      <c r="D427" s="12">
        <f t="shared" si="63"/>
        <v>8.8461538461538467</v>
      </c>
      <c r="E427" s="38">
        <f t="shared" si="70"/>
        <v>336.87356321839081</v>
      </c>
      <c r="F427" s="38">
        <f t="shared" si="70"/>
        <v>31.563218390804597</v>
      </c>
      <c r="G427" s="42">
        <f t="shared" si="64"/>
        <v>10.672978878368538</v>
      </c>
      <c r="H427" s="48">
        <f t="shared" si="66"/>
        <v>10.746806978849547</v>
      </c>
      <c r="I427" s="32">
        <f t="shared" si="65"/>
        <v>2.3746086852296453</v>
      </c>
      <c r="J427" s="17"/>
      <c r="K427" s="11"/>
      <c r="L427" s="16"/>
      <c r="M427" s="17"/>
      <c r="N427" s="20"/>
      <c r="O427" s="5"/>
    </row>
    <row r="428" spans="1:15" s="21" customFormat="1" x14ac:dyDescent="0.2">
      <c r="A428" s="1">
        <v>10.247999999999999</v>
      </c>
      <c r="B428" s="15">
        <v>301</v>
      </c>
      <c r="C428" s="15">
        <v>34</v>
      </c>
      <c r="D428" s="12">
        <f t="shared" si="63"/>
        <v>8.8529411764705888</v>
      </c>
      <c r="E428" s="38">
        <f t="shared" si="70"/>
        <v>333.44827586206895</v>
      </c>
      <c r="F428" s="38">
        <f t="shared" si="70"/>
        <v>31.045977011494251</v>
      </c>
      <c r="G428" s="42">
        <f t="shared" si="64"/>
        <v>10.740466493891152</v>
      </c>
      <c r="H428" s="48">
        <f t="shared" si="66"/>
        <v>10.757910291748594</v>
      </c>
      <c r="I428" s="32">
        <f t="shared" si="65"/>
        <v>2.3756413250682442</v>
      </c>
      <c r="J428" s="17"/>
      <c r="K428" s="11"/>
      <c r="L428" s="16"/>
      <c r="M428" s="17"/>
      <c r="N428" s="20"/>
      <c r="O428" s="5"/>
    </row>
    <row r="429" spans="1:15" s="21" customFormat="1" x14ac:dyDescent="0.2">
      <c r="A429" s="1">
        <v>10.272</v>
      </c>
      <c r="B429" s="15">
        <v>360</v>
      </c>
      <c r="C429" s="15">
        <v>32</v>
      </c>
      <c r="D429" s="12">
        <f t="shared" si="63"/>
        <v>11.25</v>
      </c>
      <c r="E429" s="38">
        <f t="shared" si="70"/>
        <v>330.09195402298849</v>
      </c>
      <c r="F429" s="38">
        <f t="shared" si="70"/>
        <v>30.701149425287355</v>
      </c>
      <c r="G429" s="42">
        <f t="shared" si="64"/>
        <v>10.751778360164732</v>
      </c>
      <c r="H429" s="48">
        <f t="shared" si="66"/>
        <v>10.777318262363444</v>
      </c>
      <c r="I429" s="32">
        <f t="shared" si="65"/>
        <v>2.3774437648074325</v>
      </c>
      <c r="J429" s="17"/>
      <c r="K429" s="11"/>
      <c r="L429" s="16"/>
      <c r="M429" s="17"/>
      <c r="N429" s="20"/>
      <c r="O429" s="5"/>
    </row>
    <row r="430" spans="1:15" s="21" customFormat="1" x14ac:dyDescent="0.2">
      <c r="A430" s="1">
        <v>10.295999999999999</v>
      </c>
      <c r="B430" s="15">
        <v>351</v>
      </c>
      <c r="C430" s="15">
        <v>32</v>
      </c>
      <c r="D430" s="12">
        <f t="shared" si="63"/>
        <v>10.96875</v>
      </c>
      <c r="E430" s="38">
        <f t="shared" si="70"/>
        <v>326.9655172413793</v>
      </c>
      <c r="F430" s="38">
        <f t="shared" si="70"/>
        <v>30.25287356321839</v>
      </c>
      <c r="G430" s="42">
        <f t="shared" si="64"/>
        <v>10.80775075987842</v>
      </c>
      <c r="H430" s="48">
        <f t="shared" si="66"/>
        <v>10.798389010081873</v>
      </c>
      <c r="I430" s="32">
        <f t="shared" si="65"/>
        <v>2.3793969572706999</v>
      </c>
      <c r="J430" s="17"/>
      <c r="K430" s="11"/>
      <c r="L430" s="16"/>
      <c r="M430" s="17"/>
      <c r="N430" s="20"/>
      <c r="O430" s="5"/>
    </row>
    <row r="431" spans="1:15" s="21" customFormat="1" x14ac:dyDescent="0.2">
      <c r="A431" s="1">
        <v>10.32</v>
      </c>
      <c r="B431" s="15">
        <v>315</v>
      </c>
      <c r="C431" s="15">
        <v>31</v>
      </c>
      <c r="D431" s="12">
        <f t="shared" si="63"/>
        <v>10.161290322580646</v>
      </c>
      <c r="E431" s="38">
        <f>AVERAGE(B387:B475)</f>
        <v>324.33707865168537</v>
      </c>
      <c r="F431" s="38">
        <f>AVERAGE(C387:C475)</f>
        <v>29.910112359550563</v>
      </c>
      <c r="G431" s="42">
        <f t="shared" si="64"/>
        <v>10.843726521412471</v>
      </c>
      <c r="H431" s="48">
        <f t="shared" si="66"/>
        <v>10.825105624783653</v>
      </c>
      <c r="I431" s="32">
        <f t="shared" si="65"/>
        <v>2.3818680313267375</v>
      </c>
      <c r="J431" s="17"/>
      <c r="K431" s="11"/>
      <c r="L431" s="16"/>
      <c r="M431" s="17"/>
      <c r="N431" s="20"/>
      <c r="O431" s="5"/>
    </row>
    <row r="432" spans="1:15" s="21" customFormat="1" x14ac:dyDescent="0.2">
      <c r="A432" s="1">
        <v>10.343999999999999</v>
      </c>
      <c r="B432" s="15">
        <v>294</v>
      </c>
      <c r="C432" s="15">
        <v>25</v>
      </c>
      <c r="D432" s="12">
        <f t="shared" si="63"/>
        <v>11.76</v>
      </c>
      <c r="E432" s="38">
        <f>AVERAGE(B388:B476)</f>
        <v>321.34831460674155</v>
      </c>
      <c r="F432" s="38">
        <f>AVERAGE(C388:C476)</f>
        <v>29.696629213483146</v>
      </c>
      <c r="G432" s="42">
        <f t="shared" si="64"/>
        <v>10.82103670071888</v>
      </c>
      <c r="H432" s="48">
        <f t="shared" si="66"/>
        <v>10.850942910251142</v>
      </c>
      <c r="I432" s="32">
        <f t="shared" si="65"/>
        <v>2.3842519803811322</v>
      </c>
      <c r="J432" s="17"/>
      <c r="K432" s="11"/>
      <c r="L432" s="16"/>
      <c r="M432" s="17"/>
      <c r="N432" s="20"/>
      <c r="O432" s="5"/>
    </row>
    <row r="433" spans="1:15" s="21" customFormat="1" x14ac:dyDescent="0.2">
      <c r="A433" s="1">
        <v>10.368</v>
      </c>
      <c r="B433" s="15">
        <v>304</v>
      </c>
      <c r="C433" s="15">
        <v>26</v>
      </c>
      <c r="D433" s="12">
        <f t="shared" si="63"/>
        <v>11.692307692307692</v>
      </c>
      <c r="E433" s="38">
        <f t="shared" ref="E433:F440" si="71">AVERAGE(B389:B477)</f>
        <v>318.35955056179773</v>
      </c>
      <c r="F433" s="38">
        <f t="shared" si="71"/>
        <v>29.303370786516854</v>
      </c>
      <c r="G433" s="42">
        <f t="shared" si="64"/>
        <v>10.864263803680981</v>
      </c>
      <c r="H433" s="48">
        <f t="shared" si="66"/>
        <v>10.88383512921239</v>
      </c>
      <c r="I433" s="32">
        <f t="shared" si="65"/>
        <v>2.3872786728103463</v>
      </c>
      <c r="J433" s="17"/>
      <c r="K433" s="11"/>
      <c r="L433" s="16"/>
      <c r="M433" s="17"/>
      <c r="N433" s="20"/>
      <c r="O433" s="5"/>
    </row>
    <row r="434" spans="1:15" s="21" customFormat="1" x14ac:dyDescent="0.2">
      <c r="A434" s="1">
        <v>10.391999999999999</v>
      </c>
      <c r="B434" s="15">
        <v>322</v>
      </c>
      <c r="C434" s="15">
        <v>28</v>
      </c>
      <c r="D434" s="12">
        <f t="shared" si="63"/>
        <v>11.5</v>
      </c>
      <c r="E434" s="38">
        <f t="shared" si="71"/>
        <v>315.44943820224717</v>
      </c>
      <c r="F434" s="38">
        <f t="shared" si="71"/>
        <v>28.865168539325843</v>
      </c>
      <c r="G434" s="42">
        <f t="shared" si="64"/>
        <v>10.928376800311405</v>
      </c>
      <c r="H434" s="48">
        <f t="shared" si="66"/>
        <v>10.90600862976774</v>
      </c>
      <c r="I434" s="32">
        <f t="shared" si="65"/>
        <v>2.3893138877897973</v>
      </c>
      <c r="J434" s="17"/>
      <c r="K434" s="11"/>
      <c r="L434" s="16"/>
      <c r="M434" s="17"/>
      <c r="N434" s="20"/>
      <c r="O434" s="5"/>
    </row>
    <row r="435" spans="1:15" s="21" customFormat="1" x14ac:dyDescent="0.2">
      <c r="A435" s="1">
        <v>10.416</v>
      </c>
      <c r="B435" s="15">
        <v>320</v>
      </c>
      <c r="C435" s="15">
        <v>29</v>
      </c>
      <c r="D435" s="12">
        <f t="shared" si="63"/>
        <v>11.03448275862069</v>
      </c>
      <c r="E435" s="38">
        <f t="shared" si="71"/>
        <v>312.0561797752809</v>
      </c>
      <c r="F435" s="38">
        <f t="shared" si="71"/>
        <v>28.528089887640448</v>
      </c>
      <c r="G435" s="42">
        <f t="shared" si="64"/>
        <v>10.938558487593541</v>
      </c>
      <c r="H435" s="48">
        <f t="shared" si="66"/>
        <v>10.93023743505233</v>
      </c>
      <c r="I435" s="32">
        <f t="shared" si="65"/>
        <v>2.3915330251960811</v>
      </c>
      <c r="J435" s="17"/>
      <c r="K435" s="11"/>
      <c r="L435" s="16"/>
      <c r="M435" s="17"/>
      <c r="N435" s="20"/>
      <c r="O435" s="5"/>
    </row>
    <row r="436" spans="1:15" s="21" customFormat="1" x14ac:dyDescent="0.2">
      <c r="A436" s="1">
        <v>10.44</v>
      </c>
      <c r="B436" s="15">
        <v>287</v>
      </c>
      <c r="C436" s="15">
        <v>35</v>
      </c>
      <c r="D436" s="12">
        <f t="shared" si="63"/>
        <v>8.1999999999999993</v>
      </c>
      <c r="E436" s="38">
        <f t="shared" si="71"/>
        <v>308.84269662921349</v>
      </c>
      <c r="F436" s="38">
        <f t="shared" si="71"/>
        <v>28.04494382022472</v>
      </c>
      <c r="G436" s="42">
        <f t="shared" si="64"/>
        <v>11.012419871794872</v>
      </c>
      <c r="H436" s="48">
        <f t="shared" si="66"/>
        <v>10.951935151137183</v>
      </c>
      <c r="I436" s="32">
        <f t="shared" si="65"/>
        <v>2.3935161667795364</v>
      </c>
      <c r="J436" s="17"/>
      <c r="K436" s="11"/>
      <c r="L436" s="16"/>
      <c r="M436" s="17"/>
      <c r="N436" s="20"/>
      <c r="O436" s="5"/>
    </row>
    <row r="437" spans="1:15" s="21" customFormat="1" x14ac:dyDescent="0.2">
      <c r="A437" s="1">
        <v>10.464</v>
      </c>
      <c r="B437" s="15">
        <v>301</v>
      </c>
      <c r="C437" s="15">
        <v>25</v>
      </c>
      <c r="D437" s="12">
        <f t="shared" si="63"/>
        <v>12.04</v>
      </c>
      <c r="E437" s="38">
        <f t="shared" si="71"/>
        <v>305.68539325842698</v>
      </c>
      <c r="F437" s="38">
        <f t="shared" si="71"/>
        <v>27.842696629213481</v>
      </c>
      <c r="G437" s="42">
        <f t="shared" si="64"/>
        <v>10.97901533494754</v>
      </c>
      <c r="H437" s="48">
        <f t="shared" si="66"/>
        <v>10.971691513884041</v>
      </c>
      <c r="I437" s="32">
        <f t="shared" si="65"/>
        <v>2.3953184569203532</v>
      </c>
      <c r="J437" s="17"/>
      <c r="K437" s="11"/>
      <c r="L437" s="16"/>
      <c r="M437" s="17"/>
      <c r="N437" s="20"/>
      <c r="O437" s="5"/>
    </row>
    <row r="438" spans="1:15" s="21" customFormat="1" x14ac:dyDescent="0.2">
      <c r="A438" s="1">
        <v>10.488</v>
      </c>
      <c r="B438" s="15">
        <v>315</v>
      </c>
      <c r="C438" s="15">
        <v>31</v>
      </c>
      <c r="D438" s="12">
        <f t="shared" si="63"/>
        <v>10.161290322580646</v>
      </c>
      <c r="E438" s="38">
        <f t="shared" si="71"/>
        <v>302.89887640449439</v>
      </c>
      <c r="F438" s="38">
        <f t="shared" si="71"/>
        <v>27.44943820224719</v>
      </c>
      <c r="G438" s="42">
        <f t="shared" si="64"/>
        <v>11.034793286942284</v>
      </c>
      <c r="H438" s="48">
        <f t="shared" si="66"/>
        <v>10.990317244040641</v>
      </c>
      <c r="I438" s="32">
        <f t="shared" si="65"/>
        <v>2.3970146346086008</v>
      </c>
      <c r="J438" s="17"/>
      <c r="K438" s="11"/>
      <c r="L438" s="16"/>
      <c r="M438" s="17"/>
      <c r="N438" s="20"/>
      <c r="O438" s="5"/>
    </row>
    <row r="439" spans="1:15" s="21" customFormat="1" x14ac:dyDescent="0.2">
      <c r="A439" s="1">
        <v>10.512</v>
      </c>
      <c r="B439" s="15">
        <v>296</v>
      </c>
      <c r="C439" s="15">
        <v>33</v>
      </c>
      <c r="D439" s="12">
        <f t="shared" si="63"/>
        <v>8.9696969696969688</v>
      </c>
      <c r="E439" s="38">
        <f t="shared" si="71"/>
        <v>300.15730337078651</v>
      </c>
      <c r="F439" s="38">
        <f t="shared" si="71"/>
        <v>27.325842696629213</v>
      </c>
      <c r="G439" s="42">
        <f t="shared" si="64"/>
        <v>10.984375</v>
      </c>
      <c r="H439" s="48">
        <f t="shared" si="66"/>
        <v>11.00365463415844</v>
      </c>
      <c r="I439" s="32">
        <f t="shared" si="65"/>
        <v>2.3982274570880087</v>
      </c>
      <c r="J439" s="17"/>
      <c r="K439" s="11"/>
      <c r="L439" s="16"/>
      <c r="M439" s="17"/>
      <c r="N439" s="20"/>
      <c r="O439" s="5"/>
    </row>
    <row r="440" spans="1:15" s="21" customFormat="1" x14ac:dyDescent="0.2">
      <c r="A440" s="1">
        <v>10.536</v>
      </c>
      <c r="B440" s="15">
        <v>302</v>
      </c>
      <c r="C440" s="15">
        <v>30</v>
      </c>
      <c r="D440" s="12">
        <f t="shared" si="63"/>
        <v>10.066666666666666</v>
      </c>
      <c r="E440" s="38">
        <f t="shared" si="71"/>
        <v>297.74157303370788</v>
      </c>
      <c r="F440" s="38">
        <f t="shared" si="71"/>
        <v>27.022471910112358</v>
      </c>
      <c r="G440" s="42">
        <f t="shared" si="64"/>
        <v>11.018295218295219</v>
      </c>
      <c r="H440" s="48">
        <f t="shared" si="66"/>
        <v>11.013623487587786</v>
      </c>
      <c r="I440" s="32">
        <f t="shared" si="65"/>
        <v>2.3991330053629083</v>
      </c>
      <c r="J440" s="17"/>
      <c r="K440" s="11"/>
      <c r="L440" s="16"/>
      <c r="M440" s="17"/>
      <c r="N440" s="20"/>
      <c r="O440" s="5"/>
    </row>
    <row r="441" spans="1:15" s="21" customFormat="1" x14ac:dyDescent="0.2">
      <c r="A441" s="1">
        <v>10.56</v>
      </c>
      <c r="B441" s="15">
        <v>300</v>
      </c>
      <c r="C441" s="15">
        <v>32</v>
      </c>
      <c r="D441" s="12">
        <f t="shared" si="63"/>
        <v>9.375</v>
      </c>
      <c r="E441" s="38">
        <f>AVERAGE(B396:B486)</f>
        <v>295.46153846153845</v>
      </c>
      <c r="F441" s="38">
        <f>AVERAGE(C396:C486)</f>
        <v>26.747252747252748</v>
      </c>
      <c r="G441" s="42">
        <f t="shared" si="64"/>
        <v>11.046425636811831</v>
      </c>
      <c r="H441" s="48">
        <f t="shared" si="66"/>
        <v>11.017844663594797</v>
      </c>
      <c r="I441" s="32">
        <f t="shared" si="65"/>
        <v>2.3995162005299027</v>
      </c>
      <c r="J441" s="17"/>
      <c r="K441" s="11"/>
      <c r="L441" s="16"/>
      <c r="M441" s="17"/>
      <c r="N441" s="20"/>
      <c r="O441" s="5"/>
    </row>
    <row r="442" spans="1:15" s="21" customFormat="1" x14ac:dyDescent="0.2">
      <c r="A442" s="1">
        <v>10.584</v>
      </c>
      <c r="B442" s="15">
        <v>287</v>
      </c>
      <c r="C442" s="15">
        <v>20</v>
      </c>
      <c r="D442" s="12">
        <f t="shared" si="63"/>
        <v>14.35</v>
      </c>
      <c r="E442" s="38">
        <f>AVERAGE(B397:B487)</f>
        <v>292.69230769230768</v>
      </c>
      <c r="F442" s="38">
        <f>AVERAGE(C397:C487)</f>
        <v>26.46153846153846</v>
      </c>
      <c r="G442" s="42">
        <f t="shared" si="64"/>
        <v>11.061046511627907</v>
      </c>
      <c r="H442" s="48">
        <f t="shared" si="66"/>
        <v>11.016007201814155</v>
      </c>
      <c r="I442" s="32">
        <f t="shared" si="65"/>
        <v>2.3993494151855947</v>
      </c>
      <c r="J442" s="17"/>
      <c r="K442" s="11"/>
      <c r="L442" s="16"/>
      <c r="M442" s="17"/>
      <c r="N442" s="20"/>
      <c r="O442" s="5"/>
    </row>
    <row r="443" spans="1:15" s="21" customFormat="1" x14ac:dyDescent="0.2">
      <c r="A443" s="1">
        <v>10.608000000000001</v>
      </c>
      <c r="B443" s="15">
        <v>269</v>
      </c>
      <c r="C443" s="15">
        <v>22</v>
      </c>
      <c r="D443" s="12">
        <f t="shared" si="63"/>
        <v>12.227272727272727</v>
      </c>
      <c r="E443" s="38">
        <f t="shared" ref="E443:F450" si="72">AVERAGE(B398:B488)</f>
        <v>289.82417582417582</v>
      </c>
      <c r="F443" s="38">
        <f t="shared" si="72"/>
        <v>26.285714285714285</v>
      </c>
      <c r="G443" s="42">
        <f t="shared" si="64"/>
        <v>11.025919732441473</v>
      </c>
      <c r="H443" s="48">
        <f t="shared" si="66"/>
        <v>11.020066121647224</v>
      </c>
      <c r="I443" s="32">
        <f t="shared" si="65"/>
        <v>2.3997178038562432</v>
      </c>
      <c r="J443" s="17"/>
      <c r="K443" s="11"/>
      <c r="L443" s="16"/>
      <c r="M443" s="17"/>
      <c r="N443" s="20"/>
      <c r="O443" s="5"/>
    </row>
    <row r="444" spans="1:15" s="21" customFormat="1" x14ac:dyDescent="0.2">
      <c r="A444" s="1">
        <v>10.632</v>
      </c>
      <c r="B444" s="15">
        <v>280</v>
      </c>
      <c r="C444" s="15">
        <v>18</v>
      </c>
      <c r="D444" s="12">
        <f t="shared" si="63"/>
        <v>15.555555555555555</v>
      </c>
      <c r="E444" s="38">
        <f t="shared" si="72"/>
        <v>286.64835164835165</v>
      </c>
      <c r="F444" s="38">
        <f t="shared" si="72"/>
        <v>26.032967032967033</v>
      </c>
      <c r="G444" s="42">
        <f t="shared" si="64"/>
        <v>11.010975094976784</v>
      </c>
      <c r="H444" s="48">
        <f t="shared" si="66"/>
        <v>11.023681935895661</v>
      </c>
      <c r="I444" s="32">
        <f t="shared" si="65"/>
        <v>2.4000458618862508</v>
      </c>
      <c r="J444" s="17"/>
      <c r="K444" s="11"/>
      <c r="L444" s="16"/>
      <c r="M444" s="17"/>
      <c r="N444" s="20"/>
      <c r="O444" s="5"/>
    </row>
    <row r="445" spans="1:15" s="21" customFormat="1" x14ac:dyDescent="0.2">
      <c r="A445" s="1">
        <v>10.656000000000001</v>
      </c>
      <c r="B445" s="15">
        <v>269</v>
      </c>
      <c r="C445" s="15">
        <v>20</v>
      </c>
      <c r="D445" s="12">
        <f t="shared" si="63"/>
        <v>13.45</v>
      </c>
      <c r="E445" s="38">
        <f t="shared" si="72"/>
        <v>283.83516483516485</v>
      </c>
      <c r="F445" s="38">
        <f t="shared" si="72"/>
        <v>25.714285714285715</v>
      </c>
      <c r="G445" s="42">
        <f t="shared" si="64"/>
        <v>11.038034188034189</v>
      </c>
      <c r="H445" s="48">
        <f t="shared" si="66"/>
        <v>11.036660714893939</v>
      </c>
      <c r="I445" s="32">
        <f t="shared" si="65"/>
        <v>2.4012225236182276</v>
      </c>
      <c r="J445" s="17"/>
      <c r="K445" s="11"/>
      <c r="L445" s="16"/>
      <c r="M445" s="17"/>
      <c r="N445" s="20"/>
      <c r="O445" s="5"/>
    </row>
    <row r="446" spans="1:15" s="21" customFormat="1" x14ac:dyDescent="0.2">
      <c r="A446" s="1">
        <v>10.68</v>
      </c>
      <c r="B446" s="15">
        <v>256</v>
      </c>
      <c r="C446" s="15">
        <v>31</v>
      </c>
      <c r="D446" s="12">
        <f t="shared" si="63"/>
        <v>8.258064516129032</v>
      </c>
      <c r="E446" s="38">
        <f t="shared" si="72"/>
        <v>281.50549450549448</v>
      </c>
      <c r="F446" s="38">
        <f t="shared" si="72"/>
        <v>25.626373626373628</v>
      </c>
      <c r="G446" s="42">
        <f t="shared" si="64"/>
        <v>10.984991423670667</v>
      </c>
      <c r="H446" s="48">
        <f t="shared" si="66"/>
        <v>11.04550256373579</v>
      </c>
      <c r="I446" s="32">
        <f t="shared" si="65"/>
        <v>2.4020233373068876</v>
      </c>
      <c r="J446" s="17"/>
      <c r="K446" s="11"/>
      <c r="L446" s="16"/>
      <c r="M446" s="17"/>
      <c r="N446" s="20"/>
      <c r="O446" s="5"/>
    </row>
    <row r="447" spans="1:15" s="21" customFormat="1" x14ac:dyDescent="0.2">
      <c r="A447" s="1">
        <v>10.704000000000001</v>
      </c>
      <c r="B447" s="15">
        <v>264</v>
      </c>
      <c r="C447" s="15">
        <v>28</v>
      </c>
      <c r="D447" s="12">
        <f t="shared" si="63"/>
        <v>9.4285714285714288</v>
      </c>
      <c r="E447" s="38">
        <f t="shared" si="72"/>
        <v>279.03296703296701</v>
      </c>
      <c r="F447" s="38">
        <f t="shared" si="72"/>
        <v>25.384615384615383</v>
      </c>
      <c r="G447" s="42">
        <f t="shared" si="64"/>
        <v>10.992207792207791</v>
      </c>
      <c r="H447" s="48">
        <f t="shared" si="66"/>
        <v>11.051143100155365</v>
      </c>
      <c r="I447" s="32">
        <f t="shared" si="65"/>
        <v>2.4025338705912498</v>
      </c>
      <c r="J447" s="17"/>
      <c r="K447" s="11"/>
      <c r="L447" s="16"/>
      <c r="M447" s="17"/>
      <c r="N447" s="20"/>
      <c r="O447" s="5"/>
    </row>
    <row r="448" spans="1:15" s="21" customFormat="1" x14ac:dyDescent="0.2">
      <c r="A448" s="1">
        <v>10.728</v>
      </c>
      <c r="B448" s="15">
        <v>238</v>
      </c>
      <c r="C448" s="15">
        <v>32</v>
      </c>
      <c r="D448" s="12">
        <f t="shared" si="63"/>
        <v>7.4375</v>
      </c>
      <c r="E448" s="38">
        <f t="shared" si="72"/>
        <v>276.43956043956047</v>
      </c>
      <c r="F448" s="38">
        <f t="shared" si="72"/>
        <v>25.076923076923077</v>
      </c>
      <c r="G448" s="42">
        <f t="shared" si="64"/>
        <v>11.023663453111308</v>
      </c>
      <c r="H448" s="48">
        <f t="shared" si="66"/>
        <v>11.052198274516728</v>
      </c>
      <c r="I448" s="32">
        <f t="shared" si="65"/>
        <v>2.4026293470483409</v>
      </c>
      <c r="J448" s="17"/>
      <c r="K448" s="11"/>
      <c r="L448" s="16"/>
      <c r="M448" s="17"/>
      <c r="N448" s="20"/>
      <c r="O448" s="5"/>
    </row>
    <row r="449" spans="1:15" s="21" customFormat="1" x14ac:dyDescent="0.2">
      <c r="A449" s="1">
        <v>10.752000000000001</v>
      </c>
      <c r="B449" s="15">
        <v>238</v>
      </c>
      <c r="C449" s="15">
        <v>23</v>
      </c>
      <c r="D449" s="12">
        <f t="shared" si="63"/>
        <v>10.347826086956522</v>
      </c>
      <c r="E449" s="38">
        <f t="shared" si="72"/>
        <v>274.1868131868132</v>
      </c>
      <c r="F449" s="38">
        <f t="shared" si="72"/>
        <v>24.758241758241759</v>
      </c>
      <c r="G449" s="42">
        <f t="shared" si="64"/>
        <v>11.0745672436751</v>
      </c>
      <c r="H449" s="48">
        <f t="shared" si="66"/>
        <v>11.058023338086047</v>
      </c>
      <c r="I449" s="32">
        <f t="shared" si="65"/>
        <v>2.403156258429525</v>
      </c>
      <c r="J449" s="17"/>
      <c r="K449" s="11"/>
      <c r="L449" s="16"/>
      <c r="M449" s="17"/>
      <c r="N449" s="20"/>
      <c r="O449" s="5"/>
    </row>
    <row r="450" spans="1:15" s="21" customFormat="1" x14ac:dyDescent="0.2">
      <c r="A450" s="1">
        <v>10.776</v>
      </c>
      <c r="B450" s="15">
        <v>263</v>
      </c>
      <c r="C450" s="15">
        <v>19</v>
      </c>
      <c r="D450" s="12">
        <f t="shared" si="63"/>
        <v>13.842105263157896</v>
      </c>
      <c r="E450" s="38">
        <f t="shared" si="72"/>
        <v>271.20879120879118</v>
      </c>
      <c r="F450" s="38">
        <f t="shared" si="72"/>
        <v>24.373626373626372</v>
      </c>
      <c r="G450" s="42">
        <f t="shared" si="64"/>
        <v>11.127141568981063</v>
      </c>
      <c r="H450" s="48">
        <f t="shared" si="66"/>
        <v>11.065259512446247</v>
      </c>
      <c r="I450" s="32">
        <f t="shared" si="65"/>
        <v>2.4038104266799731</v>
      </c>
      <c r="J450" s="17"/>
      <c r="K450" s="11"/>
      <c r="L450" s="16"/>
      <c r="M450" s="17"/>
      <c r="N450" s="20"/>
      <c r="O450" s="5"/>
    </row>
    <row r="451" spans="1:15" s="21" customFormat="1" x14ac:dyDescent="0.2">
      <c r="A451" s="1">
        <v>10.8</v>
      </c>
      <c r="B451" s="15">
        <v>256</v>
      </c>
      <c r="C451" s="15">
        <v>18</v>
      </c>
      <c r="D451" s="12">
        <f t="shared" si="63"/>
        <v>14.222222222222221</v>
      </c>
      <c r="E451" s="38">
        <f>AVERAGE(B405:B497)</f>
        <v>268.92473118279571</v>
      </c>
      <c r="F451" s="38">
        <f>AVERAGE(C405:C497)</f>
        <v>24.193548387096776</v>
      </c>
      <c r="G451" s="42">
        <f t="shared" si="64"/>
        <v>11.115555555555556</v>
      </c>
      <c r="H451" s="48">
        <f t="shared" si="66"/>
        <v>11.071181368368103</v>
      </c>
      <c r="I451" s="32">
        <f t="shared" si="65"/>
        <v>2.4043454590363491</v>
      </c>
      <c r="J451" s="17"/>
      <c r="K451" s="11"/>
      <c r="L451" s="16"/>
      <c r="M451" s="17"/>
      <c r="N451" s="20"/>
      <c r="O451" s="5"/>
    </row>
    <row r="452" spans="1:15" s="21" customFormat="1" x14ac:dyDescent="0.2">
      <c r="A452" s="1">
        <v>10.824</v>
      </c>
      <c r="B452" s="15">
        <v>240</v>
      </c>
      <c r="C452" s="15">
        <v>26</v>
      </c>
      <c r="D452" s="12">
        <f t="shared" ref="D452:D515" si="73">B452/C452</f>
        <v>9.2307692307692299</v>
      </c>
      <c r="E452" s="38">
        <f>AVERAGE(B406:B498)</f>
        <v>266.48387096774195</v>
      </c>
      <c r="F452" s="38">
        <f>AVERAGE(C406:C498)</f>
        <v>23.989247311827956</v>
      </c>
      <c r="G452" s="42">
        <f t="shared" ref="G452:G515" si="74" xml:space="preserve"> E452/F452</f>
        <v>11.108471537427164</v>
      </c>
      <c r="H452" s="48">
        <f t="shared" si="66"/>
        <v>11.080378347315349</v>
      </c>
      <c r="I452" s="32">
        <f t="shared" ref="I452:I515" si="75" xml:space="preserve"> LN(H452)</f>
        <v>2.4051758276057629</v>
      </c>
      <c r="J452" s="17"/>
      <c r="K452" s="11"/>
      <c r="L452" s="16"/>
      <c r="M452" s="17"/>
      <c r="N452" s="20"/>
      <c r="O452" s="5"/>
    </row>
    <row r="453" spans="1:15" s="21" customFormat="1" x14ac:dyDescent="0.2">
      <c r="A453" s="1">
        <v>10.848000000000001</v>
      </c>
      <c r="B453" s="15">
        <v>239</v>
      </c>
      <c r="C453" s="15">
        <v>18</v>
      </c>
      <c r="D453" s="12">
        <f t="shared" si="73"/>
        <v>13.277777777777779</v>
      </c>
      <c r="E453" s="38">
        <f t="shared" ref="E453:F460" si="76">AVERAGE(B407:B499)</f>
        <v>263.83870967741933</v>
      </c>
      <c r="F453" s="38">
        <f t="shared" si="76"/>
        <v>23.827956989247312</v>
      </c>
      <c r="G453" s="42">
        <f t="shared" si="74"/>
        <v>11.072653429602887</v>
      </c>
      <c r="H453" s="48">
        <f t="shared" si="66"/>
        <v>11.088694908634118</v>
      </c>
      <c r="I453" s="32">
        <f t="shared" si="75"/>
        <v>2.4059261126188427</v>
      </c>
      <c r="J453" s="17"/>
      <c r="K453" s="11"/>
      <c r="L453" s="16"/>
      <c r="M453" s="17"/>
      <c r="N453" s="20"/>
      <c r="O453" s="5"/>
    </row>
    <row r="454" spans="1:15" s="21" customFormat="1" x14ac:dyDescent="0.2">
      <c r="A454" s="1">
        <v>10.872</v>
      </c>
      <c r="B454" s="15">
        <v>250</v>
      </c>
      <c r="C454" s="15">
        <v>22</v>
      </c>
      <c r="D454" s="12">
        <f t="shared" si="73"/>
        <v>11.363636363636363</v>
      </c>
      <c r="E454" s="38">
        <f t="shared" si="76"/>
        <v>261.03225806451616</v>
      </c>
      <c r="F454" s="38">
        <f t="shared" si="76"/>
        <v>23.537634408602152</v>
      </c>
      <c r="G454" s="42">
        <f t="shared" si="74"/>
        <v>11.089995431703976</v>
      </c>
      <c r="H454" s="48">
        <f t="shared" si="66"/>
        <v>11.097748657830415</v>
      </c>
      <c r="I454" s="32">
        <f t="shared" si="75"/>
        <v>2.406742264127915</v>
      </c>
      <c r="J454" s="17"/>
      <c r="K454" s="11"/>
      <c r="L454" s="16"/>
      <c r="M454" s="17"/>
      <c r="N454" s="20"/>
      <c r="O454" s="5"/>
    </row>
    <row r="455" spans="1:15" s="21" customFormat="1" x14ac:dyDescent="0.2">
      <c r="A455" s="1">
        <v>10.896000000000001</v>
      </c>
      <c r="B455" s="15">
        <v>251</v>
      </c>
      <c r="C455" s="15">
        <v>25</v>
      </c>
      <c r="D455" s="12">
        <f t="shared" si="73"/>
        <v>10.039999999999999</v>
      </c>
      <c r="E455" s="38">
        <f t="shared" si="76"/>
        <v>258.06451612903226</v>
      </c>
      <c r="F455" s="38">
        <f t="shared" si="76"/>
        <v>23.268817204301076</v>
      </c>
      <c r="G455" s="42">
        <f t="shared" si="74"/>
        <v>11.090573012939002</v>
      </c>
      <c r="H455" s="48">
        <f t="shared" si="66"/>
        <v>11.106617739256706</v>
      </c>
      <c r="I455" s="32">
        <f t="shared" si="75"/>
        <v>2.4075411233918409</v>
      </c>
      <c r="J455" s="17"/>
      <c r="K455" s="11"/>
      <c r="L455" s="16"/>
      <c r="M455" s="17"/>
      <c r="N455" s="20"/>
      <c r="O455" s="5"/>
    </row>
    <row r="456" spans="1:15" s="21" customFormat="1" x14ac:dyDescent="0.2">
      <c r="A456" s="1">
        <v>10.92</v>
      </c>
      <c r="B456" s="15">
        <v>240</v>
      </c>
      <c r="C456" s="15">
        <v>19</v>
      </c>
      <c r="D456" s="12">
        <f t="shared" si="73"/>
        <v>12.631578947368421</v>
      </c>
      <c r="E456" s="38">
        <f t="shared" si="76"/>
        <v>255.73118279569891</v>
      </c>
      <c r="F456" s="38">
        <f t="shared" si="76"/>
        <v>23.032258064516128</v>
      </c>
      <c r="G456" s="42">
        <f t="shared" si="74"/>
        <v>11.103174603174603</v>
      </c>
      <c r="H456" s="48">
        <f t="shared" ref="H456:H519" si="77">AVERAGE(G451:G461)</f>
        <v>11.110291406375806</v>
      </c>
      <c r="I456" s="32">
        <f t="shared" si="75"/>
        <v>2.4078718325043016</v>
      </c>
      <c r="J456" s="17"/>
      <c r="K456" s="11"/>
      <c r="L456" s="16"/>
      <c r="M456" s="17"/>
      <c r="N456" s="20"/>
      <c r="O456" s="5"/>
    </row>
    <row r="457" spans="1:15" s="21" customFormat="1" x14ac:dyDescent="0.2">
      <c r="A457" s="1">
        <v>10.944000000000001</v>
      </c>
      <c r="B457" s="15">
        <v>246</v>
      </c>
      <c r="C457" s="15">
        <v>27</v>
      </c>
      <c r="D457" s="12">
        <f t="shared" si="73"/>
        <v>9.1111111111111107</v>
      </c>
      <c r="E457" s="38">
        <f t="shared" si="76"/>
        <v>253.19354838709677</v>
      </c>
      <c r="F457" s="38">
        <f t="shared" si="76"/>
        <v>22.838709677419356</v>
      </c>
      <c r="G457" s="42">
        <f t="shared" si="74"/>
        <v>11.086158192090394</v>
      </c>
      <c r="H457" s="48">
        <f t="shared" si="77"/>
        <v>11.119601592180835</v>
      </c>
      <c r="I457" s="32">
        <f t="shared" si="75"/>
        <v>2.4087094601393049</v>
      </c>
      <c r="J457" s="17"/>
      <c r="K457" s="11"/>
      <c r="L457" s="16"/>
      <c r="M457" s="17"/>
      <c r="N457" s="20"/>
      <c r="O457" s="5"/>
    </row>
    <row r="458" spans="1:15" s="21" customFormat="1" x14ac:dyDescent="0.2">
      <c r="A458" s="1">
        <v>10.968</v>
      </c>
      <c r="B458" s="15">
        <v>244</v>
      </c>
      <c r="C458" s="15">
        <v>27</v>
      </c>
      <c r="D458" s="12">
        <f t="shared" si="73"/>
        <v>9.0370370370370363</v>
      </c>
      <c r="E458" s="38">
        <f t="shared" si="76"/>
        <v>250.63440860215053</v>
      </c>
      <c r="F458" s="38">
        <f t="shared" si="76"/>
        <v>22.612903225806452</v>
      </c>
      <c r="G458" s="42">
        <f t="shared" si="74"/>
        <v>11.083689966714218</v>
      </c>
      <c r="H458" s="48">
        <f t="shared" si="77"/>
        <v>11.12806644723665</v>
      </c>
      <c r="I458" s="32">
        <f t="shared" si="75"/>
        <v>2.4094704257784265</v>
      </c>
      <c r="J458" s="17"/>
      <c r="K458" s="11"/>
      <c r="L458" s="16"/>
      <c r="M458" s="17"/>
      <c r="N458" s="20"/>
      <c r="O458" s="5"/>
    </row>
    <row r="459" spans="1:15" s="21" customFormat="1" x14ac:dyDescent="0.2">
      <c r="A459" s="1">
        <v>10.992000000000001</v>
      </c>
      <c r="B459" s="15">
        <v>223</v>
      </c>
      <c r="C459" s="15">
        <v>16</v>
      </c>
      <c r="D459" s="12">
        <f t="shared" si="73"/>
        <v>13.9375</v>
      </c>
      <c r="E459" s="38">
        <f t="shared" si="76"/>
        <v>248.41935483870967</v>
      </c>
      <c r="F459" s="38">
        <f t="shared" si="76"/>
        <v>22.333333333333332</v>
      </c>
      <c r="G459" s="42">
        <f t="shared" si="74"/>
        <v>11.123254694270583</v>
      </c>
      <c r="H459" s="48">
        <f t="shared" si="77"/>
        <v>11.143345423318159</v>
      </c>
      <c r="I459" s="32">
        <f t="shared" si="75"/>
        <v>2.4108424967155817</v>
      </c>
      <c r="J459" s="17"/>
      <c r="K459" s="11"/>
      <c r="L459" s="16"/>
      <c r="M459" s="17"/>
      <c r="N459" s="20"/>
      <c r="O459" s="5"/>
    </row>
    <row r="460" spans="1:15" s="21" customFormat="1" x14ac:dyDescent="0.2">
      <c r="A460" s="1">
        <v>11.016</v>
      </c>
      <c r="B460" s="15">
        <v>230</v>
      </c>
      <c r="C460" s="15">
        <v>21</v>
      </c>
      <c r="D460" s="12">
        <f t="shared" si="73"/>
        <v>10.952380952380953</v>
      </c>
      <c r="E460" s="38">
        <f t="shared" si="76"/>
        <v>245.66666666666666</v>
      </c>
      <c r="F460" s="38">
        <f t="shared" si="76"/>
        <v>21.989247311827956</v>
      </c>
      <c r="G460" s="42">
        <f t="shared" si="74"/>
        <v>11.172127139364303</v>
      </c>
      <c r="H460" s="48">
        <f t="shared" si="77"/>
        <v>11.159886127349866</v>
      </c>
      <c r="I460" s="32">
        <f t="shared" si="75"/>
        <v>2.4123257532586222</v>
      </c>
      <c r="J460" s="17"/>
      <c r="K460" s="11"/>
      <c r="L460" s="16"/>
      <c r="M460" s="17"/>
      <c r="N460" s="20"/>
      <c r="O460" s="5"/>
    </row>
    <row r="461" spans="1:15" s="21" customFormat="1" x14ac:dyDescent="0.2">
      <c r="A461" s="1">
        <v>11.04</v>
      </c>
      <c r="B461" s="15">
        <v>244</v>
      </c>
      <c r="C461" s="15">
        <v>18</v>
      </c>
      <c r="D461" s="12">
        <f t="shared" si="73"/>
        <v>13.555555555555555</v>
      </c>
      <c r="E461" s="38">
        <f>AVERAGE(B414:B508)</f>
        <v>243.45263157894738</v>
      </c>
      <c r="F461" s="38">
        <f>AVERAGE(C414:C508)</f>
        <v>21.8</v>
      </c>
      <c r="G461" s="42">
        <f t="shared" si="74"/>
        <v>11.167551907291164</v>
      </c>
      <c r="H461" s="48">
        <f t="shared" si="77"/>
        <v>11.174728424396356</v>
      </c>
      <c r="I461" s="32">
        <f t="shared" si="75"/>
        <v>2.4136548381368925</v>
      </c>
      <c r="J461" s="17"/>
      <c r="K461" s="11"/>
      <c r="L461" s="16"/>
      <c r="M461" s="17"/>
      <c r="N461" s="20"/>
      <c r="O461" s="5"/>
    </row>
    <row r="462" spans="1:15" s="21" customFormat="1" x14ac:dyDescent="0.2">
      <c r="A462" s="1">
        <v>11.064</v>
      </c>
      <c r="B462" s="15">
        <v>225</v>
      </c>
      <c r="C462" s="15">
        <v>20</v>
      </c>
      <c r="D462" s="12">
        <f t="shared" si="73"/>
        <v>11.25</v>
      </c>
      <c r="E462" s="38">
        <f>AVERAGE(B415:B509)</f>
        <v>240.53684210526316</v>
      </c>
      <c r="F462" s="38">
        <f>AVERAGE(C415:C509)</f>
        <v>21.442105263157895</v>
      </c>
      <c r="G462" s="42">
        <f t="shared" si="74"/>
        <v>11.217967599410898</v>
      </c>
      <c r="H462" s="48">
        <f t="shared" si="77"/>
        <v>11.186797265324257</v>
      </c>
      <c r="I462" s="32">
        <f t="shared" si="75"/>
        <v>2.4147342673553824</v>
      </c>
      <c r="J462" s="17"/>
      <c r="K462" s="11"/>
      <c r="L462" s="16"/>
      <c r="M462" s="17"/>
      <c r="N462" s="20"/>
      <c r="O462" s="5"/>
    </row>
    <row r="463" spans="1:15" s="21" customFormat="1" x14ac:dyDescent="0.2">
      <c r="A463" s="1">
        <v>11.087999999999999</v>
      </c>
      <c r="B463" s="15">
        <v>246</v>
      </c>
      <c r="C463" s="15">
        <v>14</v>
      </c>
      <c r="D463" s="12">
        <f t="shared" si="73"/>
        <v>17.571428571428573</v>
      </c>
      <c r="E463" s="38">
        <f t="shared" ref="E463:F470" si="78">AVERAGE(B416:B510)</f>
        <v>238.06315789473683</v>
      </c>
      <c r="F463" s="38">
        <f t="shared" si="78"/>
        <v>21.252631578947369</v>
      </c>
      <c r="G463" s="42">
        <f t="shared" si="74"/>
        <v>11.201584943041109</v>
      </c>
      <c r="H463" s="48">
        <f t="shared" si="77"/>
        <v>11.199356412939501</v>
      </c>
      <c r="I463" s="32">
        <f t="shared" si="75"/>
        <v>2.4158563135195781</v>
      </c>
      <c r="J463" s="17"/>
      <c r="K463" s="11"/>
      <c r="L463" s="16"/>
      <c r="M463" s="17"/>
      <c r="N463" s="20"/>
      <c r="O463" s="5"/>
    </row>
    <row r="464" spans="1:15" s="21" customFormat="1" x14ac:dyDescent="0.2">
      <c r="A464" s="1">
        <v>11.112</v>
      </c>
      <c r="B464" s="15">
        <v>215</v>
      </c>
      <c r="C464" s="15">
        <v>17</v>
      </c>
      <c r="D464" s="12">
        <f t="shared" si="73"/>
        <v>12.647058823529411</v>
      </c>
      <c r="E464" s="38">
        <f t="shared" si="78"/>
        <v>235.93684210526317</v>
      </c>
      <c r="F464" s="38">
        <f t="shared" si="78"/>
        <v>20.989473684210527</v>
      </c>
      <c r="G464" s="42">
        <f t="shared" si="74"/>
        <v>11.240722166499499</v>
      </c>
      <c r="H464" s="48">
        <f t="shared" si="77"/>
        <v>11.216118586749843</v>
      </c>
      <c r="I464" s="32">
        <f t="shared" si="75"/>
        <v>2.4173519032347217</v>
      </c>
      <c r="J464" s="17"/>
      <c r="K464" s="11"/>
      <c r="L464" s="16"/>
      <c r="M464" s="17"/>
      <c r="N464" s="20"/>
      <c r="O464" s="5"/>
    </row>
    <row r="465" spans="1:15" s="21" customFormat="1" x14ac:dyDescent="0.2">
      <c r="A465" s="1">
        <v>11.135999999999999</v>
      </c>
      <c r="B465" s="15">
        <v>188</v>
      </c>
      <c r="C465" s="15">
        <v>19</v>
      </c>
      <c r="D465" s="12">
        <f t="shared" si="73"/>
        <v>9.8947368421052637</v>
      </c>
      <c r="E465" s="38">
        <f t="shared" si="78"/>
        <v>233.86315789473684</v>
      </c>
      <c r="F465" s="38">
        <f t="shared" si="78"/>
        <v>20.747368421052631</v>
      </c>
      <c r="G465" s="42">
        <f t="shared" si="74"/>
        <v>11.271943176052766</v>
      </c>
      <c r="H465" s="48">
        <f t="shared" si="77"/>
        <v>11.226540205089655</v>
      </c>
      <c r="I465" s="32">
        <f t="shared" si="75"/>
        <v>2.4182806362503211</v>
      </c>
      <c r="J465" s="17"/>
      <c r="K465" s="11"/>
      <c r="L465" s="16"/>
      <c r="M465" s="17"/>
      <c r="N465" s="20"/>
      <c r="O465" s="5"/>
    </row>
    <row r="466" spans="1:15" s="21" customFormat="1" x14ac:dyDescent="0.2">
      <c r="A466" s="1">
        <v>11.16</v>
      </c>
      <c r="B466" s="15">
        <v>221</v>
      </c>
      <c r="C466" s="15">
        <v>18</v>
      </c>
      <c r="D466" s="12">
        <f t="shared" si="73"/>
        <v>12.277777777777779</v>
      </c>
      <c r="E466" s="38">
        <f t="shared" si="78"/>
        <v>231.47368421052633</v>
      </c>
      <c r="F466" s="38">
        <f t="shared" si="78"/>
        <v>20.568421052631578</v>
      </c>
      <c r="G466" s="42">
        <f t="shared" si="74"/>
        <v>11.25383828045036</v>
      </c>
      <c r="H466" s="48">
        <f t="shared" si="77"/>
        <v>11.228426112183847</v>
      </c>
      <c r="I466" s="32">
        <f t="shared" si="75"/>
        <v>2.4184486086330872</v>
      </c>
      <c r="J466" s="17"/>
      <c r="K466" s="11"/>
      <c r="L466" s="16"/>
      <c r="M466" s="17"/>
      <c r="N466" s="20"/>
      <c r="O466" s="5"/>
    </row>
    <row r="467" spans="1:15" s="21" customFormat="1" x14ac:dyDescent="0.2">
      <c r="A467" s="1">
        <v>11.183999999999999</v>
      </c>
      <c r="B467" s="15">
        <v>228</v>
      </c>
      <c r="C467" s="15">
        <v>21</v>
      </c>
      <c r="D467" s="12">
        <f t="shared" si="73"/>
        <v>10.857142857142858</v>
      </c>
      <c r="E467" s="38">
        <f t="shared" si="78"/>
        <v>229.09473684210528</v>
      </c>
      <c r="F467" s="38">
        <f t="shared" si="78"/>
        <v>20.389473684210525</v>
      </c>
      <c r="G467" s="42">
        <f t="shared" si="74"/>
        <v>11.235931853381519</v>
      </c>
      <c r="H467" s="48">
        <f t="shared" si="77"/>
        <v>11.235631257942678</v>
      </c>
      <c r="I467" s="32">
        <f t="shared" si="75"/>
        <v>2.4190900907916477</v>
      </c>
      <c r="J467" s="17"/>
      <c r="K467" s="11"/>
      <c r="L467" s="16"/>
      <c r="M467" s="17"/>
      <c r="N467" s="20"/>
      <c r="O467" s="5"/>
    </row>
    <row r="468" spans="1:15" s="21" customFormat="1" x14ac:dyDescent="0.2">
      <c r="A468" s="1">
        <v>11.208</v>
      </c>
      <c r="B468" s="15">
        <v>252</v>
      </c>
      <c r="C468" s="15">
        <v>15</v>
      </c>
      <c r="D468" s="12">
        <f t="shared" si="73"/>
        <v>16.8</v>
      </c>
      <c r="E468" s="38">
        <f t="shared" si="78"/>
        <v>226.49473684210525</v>
      </c>
      <c r="F468" s="38">
        <f t="shared" si="78"/>
        <v>20.178947368421053</v>
      </c>
      <c r="G468" s="42">
        <f t="shared" si="74"/>
        <v>11.224308815858111</v>
      </c>
      <c r="H468" s="48">
        <f t="shared" si="77"/>
        <v>11.24276477482325</v>
      </c>
      <c r="I468" s="32">
        <f t="shared" si="75"/>
        <v>2.4197247906260708</v>
      </c>
      <c r="J468" s="17"/>
      <c r="K468" s="11"/>
      <c r="L468" s="16"/>
      <c r="M468" s="17"/>
      <c r="N468" s="20"/>
      <c r="O468" s="5"/>
    </row>
    <row r="469" spans="1:15" s="21" customFormat="1" x14ac:dyDescent="0.2">
      <c r="A469" s="1">
        <v>11.231999999999999</v>
      </c>
      <c r="B469" s="15">
        <v>216</v>
      </c>
      <c r="C469" s="15">
        <v>22</v>
      </c>
      <c r="D469" s="12">
        <f t="shared" si="73"/>
        <v>9.8181818181818183</v>
      </c>
      <c r="E469" s="38">
        <f t="shared" si="78"/>
        <v>224.76842105263157</v>
      </c>
      <c r="F469" s="38">
        <f t="shared" si="78"/>
        <v>19.94736842105263</v>
      </c>
      <c r="G469" s="42">
        <f t="shared" si="74"/>
        <v>11.268073878627968</v>
      </c>
      <c r="H469" s="48">
        <f t="shared" si="77"/>
        <v>11.251617366174024</v>
      </c>
      <c r="I469" s="32">
        <f t="shared" si="75"/>
        <v>2.4205118841992403</v>
      </c>
      <c r="J469" s="17"/>
      <c r="K469" s="11"/>
      <c r="L469" s="16"/>
      <c r="M469" s="17"/>
      <c r="N469" s="20"/>
      <c r="O469" s="5"/>
    </row>
    <row r="470" spans="1:15" s="21" customFormat="1" x14ac:dyDescent="0.2">
      <c r="A470" s="1">
        <v>11.256</v>
      </c>
      <c r="B470" s="15">
        <v>217</v>
      </c>
      <c r="C470" s="15">
        <v>20</v>
      </c>
      <c r="D470" s="12">
        <f t="shared" si="73"/>
        <v>10.85</v>
      </c>
      <c r="E470" s="38">
        <f t="shared" si="78"/>
        <v>222.27368421052631</v>
      </c>
      <c r="F470" s="38">
        <f t="shared" si="78"/>
        <v>19.778947368421054</v>
      </c>
      <c r="G470" s="42">
        <f t="shared" si="74"/>
        <v>11.237892496008515</v>
      </c>
      <c r="H470" s="48">
        <f t="shared" si="77"/>
        <v>11.248521743005497</v>
      </c>
      <c r="I470" s="32">
        <f t="shared" si="75"/>
        <v>2.4202367193948775</v>
      </c>
      <c r="J470" s="17"/>
      <c r="K470" s="11"/>
      <c r="L470" s="16"/>
      <c r="M470" s="17"/>
      <c r="N470" s="20"/>
      <c r="O470" s="5"/>
    </row>
    <row r="471" spans="1:15" s="21" customFormat="1" x14ac:dyDescent="0.2">
      <c r="A471" s="1">
        <v>11.28</v>
      </c>
      <c r="B471" s="15">
        <v>225</v>
      </c>
      <c r="C471" s="15">
        <v>10</v>
      </c>
      <c r="D471" s="12">
        <f t="shared" si="73"/>
        <v>22.5</v>
      </c>
      <c r="E471" s="38">
        <f>AVERAGE(B423:B519)</f>
        <v>220.16494845360825</v>
      </c>
      <c r="F471" s="38">
        <f>AVERAGE(C423:C519)</f>
        <v>19.670103092783506</v>
      </c>
      <c r="G471" s="42">
        <f t="shared" si="74"/>
        <v>11.192872117400418</v>
      </c>
      <c r="H471" s="48">
        <f t="shared" si="77"/>
        <v>11.247321921690521</v>
      </c>
      <c r="I471" s="32">
        <f t="shared" si="75"/>
        <v>2.420130048906409</v>
      </c>
      <c r="J471" s="17"/>
      <c r="K471" s="11"/>
      <c r="L471" s="16"/>
      <c r="M471" s="17"/>
      <c r="N471" s="20"/>
      <c r="O471" s="5"/>
    </row>
    <row r="472" spans="1:15" s="21" customFormat="1" x14ac:dyDescent="0.2">
      <c r="A472" s="1">
        <v>11.304</v>
      </c>
      <c r="B472" s="15">
        <v>190</v>
      </c>
      <c r="C472" s="15">
        <v>21</v>
      </c>
      <c r="D472" s="12">
        <f t="shared" si="73"/>
        <v>9.0476190476190474</v>
      </c>
      <c r="E472" s="38">
        <f>AVERAGE(B424:B520)</f>
        <v>217.97938144329896</v>
      </c>
      <c r="F472" s="38">
        <f>AVERAGE(C424:C520)</f>
        <v>19.381443298969071</v>
      </c>
      <c r="G472" s="42">
        <f t="shared" si="74"/>
        <v>11.246808510638298</v>
      </c>
      <c r="H472" s="48">
        <f t="shared" si="77"/>
        <v>11.244357446220427</v>
      </c>
      <c r="I472" s="32">
        <f t="shared" si="75"/>
        <v>2.4198664424910081</v>
      </c>
      <c r="J472" s="17"/>
      <c r="K472" s="11"/>
      <c r="L472" s="16"/>
      <c r="M472" s="17"/>
      <c r="N472" s="20"/>
      <c r="O472" s="5"/>
    </row>
    <row r="473" spans="1:15" s="21" customFormat="1" x14ac:dyDescent="0.2">
      <c r="A473" s="1">
        <v>11.327999999999999</v>
      </c>
      <c r="B473" s="15">
        <v>217</v>
      </c>
      <c r="C473" s="15">
        <v>18</v>
      </c>
      <c r="D473" s="12">
        <f t="shared" si="73"/>
        <v>12.055555555555555</v>
      </c>
      <c r="E473" s="38">
        <f t="shared" ref="E473:F480" si="79">AVERAGE(B425:B521)</f>
        <v>215.68041237113403</v>
      </c>
      <c r="F473" s="38">
        <f t="shared" si="79"/>
        <v>19.092783505154639</v>
      </c>
      <c r="G473" s="42">
        <f t="shared" si="74"/>
        <v>11.296436285097192</v>
      </c>
      <c r="H473" s="48">
        <f t="shared" si="77"/>
        <v>11.237115238281048</v>
      </c>
      <c r="I473" s="32">
        <f t="shared" si="75"/>
        <v>2.4192221601264552</v>
      </c>
      <c r="J473" s="17"/>
      <c r="K473" s="11"/>
      <c r="L473" s="16"/>
      <c r="M473" s="17"/>
      <c r="N473" s="20"/>
      <c r="O473" s="5"/>
    </row>
    <row r="474" spans="1:15" s="21" customFormat="1" x14ac:dyDescent="0.2">
      <c r="A474" s="1">
        <v>11.352</v>
      </c>
      <c r="B474" s="15">
        <v>204</v>
      </c>
      <c r="C474" s="15">
        <v>15</v>
      </c>
      <c r="D474" s="12">
        <f t="shared" si="73"/>
        <v>13.6</v>
      </c>
      <c r="E474" s="38">
        <f t="shared" si="79"/>
        <v>213.51546391752578</v>
      </c>
      <c r="F474" s="38">
        <f t="shared" si="79"/>
        <v>18.896907216494846</v>
      </c>
      <c r="G474" s="42">
        <f t="shared" si="74"/>
        <v>11.298963447899618</v>
      </c>
      <c r="H474" s="48">
        <f t="shared" si="77"/>
        <v>11.232401077290582</v>
      </c>
      <c r="I474" s="32">
        <f t="shared" si="75"/>
        <v>2.4188025550941594</v>
      </c>
      <c r="J474" s="17"/>
      <c r="K474" s="11"/>
      <c r="L474" s="16"/>
      <c r="M474" s="17"/>
      <c r="N474" s="20"/>
      <c r="O474" s="5"/>
    </row>
    <row r="475" spans="1:15" s="21" customFormat="1" x14ac:dyDescent="0.2">
      <c r="A475" s="1">
        <v>11.375999999999999</v>
      </c>
      <c r="B475" s="15">
        <v>216</v>
      </c>
      <c r="C475" s="15">
        <v>15</v>
      </c>
      <c r="D475" s="12">
        <f t="shared" si="73"/>
        <v>14.4</v>
      </c>
      <c r="E475" s="38">
        <f t="shared" si="79"/>
        <v>211.30927835051546</v>
      </c>
      <c r="F475" s="38">
        <f t="shared" si="79"/>
        <v>18.855670103092784</v>
      </c>
      <c r="G475" s="42">
        <f t="shared" si="74"/>
        <v>11.206670311645707</v>
      </c>
      <c r="H475" s="48">
        <f t="shared" si="77"/>
        <v>11.224602422110801</v>
      </c>
      <c r="I475" s="32">
        <f t="shared" si="75"/>
        <v>2.4181080140354214</v>
      </c>
      <c r="J475" s="17"/>
      <c r="K475" s="11"/>
      <c r="L475" s="16"/>
      <c r="M475" s="17"/>
      <c r="N475" s="20"/>
      <c r="O475" s="5"/>
    </row>
    <row r="476" spans="1:15" s="21" customFormat="1" x14ac:dyDescent="0.2">
      <c r="A476" s="1">
        <v>11.4</v>
      </c>
      <c r="B476" s="15">
        <v>212</v>
      </c>
      <c r="C476" s="15">
        <v>21</v>
      </c>
      <c r="D476" s="12">
        <f t="shared" si="73"/>
        <v>10.095238095238095</v>
      </c>
      <c r="E476" s="38">
        <f t="shared" si="79"/>
        <v>209.04123711340208</v>
      </c>
      <c r="F476" s="38">
        <f t="shared" si="79"/>
        <v>18.567010309278352</v>
      </c>
      <c r="G476" s="42">
        <f t="shared" si="74"/>
        <v>11.258745141588006</v>
      </c>
      <c r="H476" s="48">
        <f t="shared" si="77"/>
        <v>11.220372971619293</v>
      </c>
      <c r="I476" s="32">
        <f t="shared" si="75"/>
        <v>2.4177311412193569</v>
      </c>
      <c r="J476" s="17"/>
      <c r="K476" s="11"/>
      <c r="L476" s="16"/>
      <c r="M476" s="17"/>
      <c r="N476" s="20"/>
      <c r="O476" s="5"/>
    </row>
    <row r="477" spans="1:15" s="21" customFormat="1" x14ac:dyDescent="0.2">
      <c r="A477" s="1">
        <v>11.423999999999999</v>
      </c>
      <c r="B477" s="15">
        <v>207</v>
      </c>
      <c r="C477" s="15">
        <v>12</v>
      </c>
      <c r="D477" s="12">
        <f t="shared" si="73"/>
        <v>17.25</v>
      </c>
      <c r="E477" s="38">
        <f t="shared" si="79"/>
        <v>207.0721649484536</v>
      </c>
      <c r="F477" s="38">
        <f t="shared" si="79"/>
        <v>18.453608247422679</v>
      </c>
      <c r="G477" s="42">
        <f t="shared" si="74"/>
        <v>11.22122905027933</v>
      </c>
      <c r="H477" s="48">
        <f t="shared" si="77"/>
        <v>11.217644337569903</v>
      </c>
      <c r="I477" s="32">
        <f t="shared" si="75"/>
        <v>2.4174879259632811</v>
      </c>
      <c r="J477" s="17"/>
      <c r="K477" s="11"/>
      <c r="L477" s="16"/>
      <c r="M477" s="17"/>
      <c r="N477" s="20"/>
      <c r="O477" s="5"/>
    </row>
    <row r="478" spans="1:15" s="21" customFormat="1" x14ac:dyDescent="0.2">
      <c r="A478" s="1">
        <v>11.448</v>
      </c>
      <c r="B478" s="15">
        <v>198</v>
      </c>
      <c r="C478" s="15">
        <v>15</v>
      </c>
      <c r="D478" s="12">
        <f t="shared" si="73"/>
        <v>13.2</v>
      </c>
      <c r="E478" s="38">
        <f t="shared" si="79"/>
        <v>204.60824742268042</v>
      </c>
      <c r="F478" s="38">
        <f t="shared" si="79"/>
        <v>18.340206185567009</v>
      </c>
      <c r="G478" s="42">
        <f t="shared" si="74"/>
        <v>11.156267566048342</v>
      </c>
      <c r="H478" s="48">
        <f t="shared" si="77"/>
        <v>11.211287074122492</v>
      </c>
      <c r="I478" s="32">
        <f t="shared" si="75"/>
        <v>2.4169210453124856</v>
      </c>
      <c r="J478" s="17"/>
      <c r="K478" s="11"/>
      <c r="L478" s="16"/>
      <c r="M478" s="17"/>
      <c r="N478" s="20"/>
      <c r="O478" s="5"/>
    </row>
    <row r="479" spans="1:15" s="21" customFormat="1" x14ac:dyDescent="0.2">
      <c r="A479" s="1">
        <v>11.472</v>
      </c>
      <c r="B479" s="15">
        <v>195</v>
      </c>
      <c r="C479" s="15">
        <v>16</v>
      </c>
      <c r="D479" s="12">
        <f t="shared" si="73"/>
        <v>12.1875</v>
      </c>
      <c r="E479" s="38">
        <f t="shared" si="79"/>
        <v>202.37113402061857</v>
      </c>
      <c r="F479" s="38">
        <f t="shared" si="79"/>
        <v>18.11340206185567</v>
      </c>
      <c r="G479" s="42">
        <f t="shared" si="74"/>
        <v>11.172453044963007</v>
      </c>
      <c r="H479" s="48">
        <f t="shared" si="77"/>
        <v>11.200905865536765</v>
      </c>
      <c r="I479" s="32">
        <f t="shared" si="75"/>
        <v>2.4159946558818661</v>
      </c>
      <c r="J479" s="17"/>
      <c r="K479" s="11"/>
      <c r="L479" s="16"/>
      <c r="M479" s="17"/>
      <c r="N479" s="20"/>
      <c r="O479" s="5"/>
    </row>
    <row r="480" spans="1:15" s="21" customFormat="1" x14ac:dyDescent="0.2">
      <c r="A480" s="1">
        <v>11.496</v>
      </c>
      <c r="B480" s="15">
        <v>166</v>
      </c>
      <c r="C480" s="15">
        <v>11</v>
      </c>
      <c r="D480" s="12">
        <f t="shared" si="73"/>
        <v>15.090909090909092</v>
      </c>
      <c r="E480" s="38">
        <f t="shared" si="79"/>
        <v>200.4742268041237</v>
      </c>
      <c r="F480" s="38">
        <f t="shared" si="79"/>
        <v>17.927835051546392</v>
      </c>
      <c r="G480" s="42">
        <f t="shared" si="74"/>
        <v>11.182288671650372</v>
      </c>
      <c r="H480" s="48">
        <f t="shared" si="77"/>
        <v>11.190256295892999</v>
      </c>
      <c r="I480" s="32">
        <f t="shared" si="75"/>
        <v>2.4150434260734266</v>
      </c>
      <c r="J480" s="17"/>
      <c r="K480" s="11"/>
      <c r="L480" s="16"/>
      <c r="M480" s="17"/>
      <c r="N480" s="20"/>
      <c r="O480" s="5"/>
    </row>
    <row r="481" spans="1:15" s="21" customFormat="1" x14ac:dyDescent="0.2">
      <c r="A481" s="1">
        <v>11.52</v>
      </c>
      <c r="B481" s="15">
        <v>175</v>
      </c>
      <c r="C481" s="15">
        <v>20</v>
      </c>
      <c r="D481" s="12">
        <f t="shared" si="73"/>
        <v>8.75</v>
      </c>
      <c r="E481" s="38">
        <f>AVERAGE(B432:B530)</f>
        <v>199.07070707070707</v>
      </c>
      <c r="F481" s="38">
        <f>AVERAGE(C432:C530)</f>
        <v>17.787878787878789</v>
      </c>
      <c r="G481" s="42">
        <f t="shared" si="74"/>
        <v>11.19136854060193</v>
      </c>
      <c r="H481" s="48">
        <f t="shared" si="77"/>
        <v>11.191682181271291</v>
      </c>
      <c r="I481" s="32">
        <f t="shared" si="75"/>
        <v>2.4151708400042331</v>
      </c>
      <c r="J481" s="17"/>
      <c r="K481" s="11"/>
      <c r="L481" s="16"/>
      <c r="M481" s="17"/>
      <c r="N481" s="20"/>
      <c r="O481" s="5"/>
    </row>
    <row r="482" spans="1:15" s="21" customFormat="1" x14ac:dyDescent="0.2">
      <c r="A482" s="1">
        <v>11.544</v>
      </c>
      <c r="B482" s="15">
        <v>182</v>
      </c>
      <c r="C482" s="15">
        <v>12</v>
      </c>
      <c r="D482" s="12">
        <f t="shared" si="73"/>
        <v>15.166666666666666</v>
      </c>
      <c r="E482" s="38">
        <f>AVERAGE(B433:B531)</f>
        <v>197.32323232323233</v>
      </c>
      <c r="F482" s="38">
        <f>AVERAGE(C433:C531)</f>
        <v>17.676767676767678</v>
      </c>
      <c r="G482" s="42">
        <f t="shared" si="74"/>
        <v>11.162857142857142</v>
      </c>
      <c r="H482" s="48">
        <f t="shared" si="77"/>
        <v>11.187327475080926</v>
      </c>
      <c r="I482" s="32">
        <f t="shared" si="75"/>
        <v>2.4147816622602489</v>
      </c>
      <c r="J482" s="17"/>
      <c r="K482" s="11"/>
      <c r="L482" s="16"/>
      <c r="M482" s="17"/>
      <c r="N482" s="20"/>
      <c r="O482" s="5"/>
    </row>
    <row r="483" spans="1:15" s="21" customFormat="1" x14ac:dyDescent="0.2">
      <c r="A483" s="1">
        <v>11.568</v>
      </c>
      <c r="B483" s="15">
        <v>192</v>
      </c>
      <c r="C483" s="15">
        <v>26</v>
      </c>
      <c r="D483" s="12">
        <f t="shared" si="73"/>
        <v>7.384615384615385</v>
      </c>
      <c r="E483" s="38">
        <f t="shared" ref="E483:F490" si="80">AVERAGE(B434:B532)</f>
        <v>195.31313131313132</v>
      </c>
      <c r="F483" s="38">
        <f t="shared" si="80"/>
        <v>17.474747474747474</v>
      </c>
      <c r="G483" s="42">
        <f t="shared" si="74"/>
        <v>11.176878612716765</v>
      </c>
      <c r="H483" s="48">
        <f t="shared" si="77"/>
        <v>11.18452386091043</v>
      </c>
      <c r="I483" s="32">
        <f t="shared" si="75"/>
        <v>2.4145310246046461</v>
      </c>
      <c r="J483" s="17"/>
      <c r="K483" s="11"/>
      <c r="L483" s="16"/>
      <c r="M483" s="17"/>
      <c r="N483" s="20"/>
      <c r="O483" s="5"/>
    </row>
    <row r="484" spans="1:15" s="21" customFormat="1" x14ac:dyDescent="0.2">
      <c r="A484" s="1">
        <v>11.592000000000001</v>
      </c>
      <c r="B484" s="15">
        <v>199</v>
      </c>
      <c r="C484" s="15">
        <v>16</v>
      </c>
      <c r="D484" s="12">
        <f t="shared" si="73"/>
        <v>12.4375</v>
      </c>
      <c r="E484" s="38">
        <f t="shared" si="80"/>
        <v>193.37373737373738</v>
      </c>
      <c r="F484" s="38">
        <f t="shared" si="80"/>
        <v>17.292929292929294</v>
      </c>
      <c r="G484" s="42">
        <f t="shared" si="74"/>
        <v>11.182242990654206</v>
      </c>
      <c r="H484" s="48">
        <f t="shared" si="77"/>
        <v>11.193634945197079</v>
      </c>
      <c r="I484" s="32">
        <f t="shared" si="75"/>
        <v>2.4153453082880376</v>
      </c>
      <c r="J484" s="17"/>
      <c r="K484" s="11"/>
      <c r="L484" s="16"/>
      <c r="M484" s="17"/>
      <c r="N484" s="20"/>
      <c r="O484" s="5"/>
    </row>
    <row r="485" spans="1:15" s="21" customFormat="1" x14ac:dyDescent="0.2">
      <c r="A485" s="1">
        <v>11.616</v>
      </c>
      <c r="B485" s="15">
        <v>210</v>
      </c>
      <c r="C485" s="15">
        <v>13</v>
      </c>
      <c r="D485" s="12">
        <f t="shared" si="73"/>
        <v>16.153846153846153</v>
      </c>
      <c r="E485" s="38">
        <f t="shared" si="80"/>
        <v>191.33333333333334</v>
      </c>
      <c r="F485" s="38">
        <f t="shared" si="80"/>
        <v>17.111111111111111</v>
      </c>
      <c r="G485" s="42">
        <f t="shared" si="74"/>
        <v>11.181818181818183</v>
      </c>
      <c r="H485" s="48">
        <f t="shared" si="77"/>
        <v>11.204557988045055</v>
      </c>
      <c r="I485" s="32">
        <f t="shared" si="75"/>
        <v>2.4163206587322867</v>
      </c>
      <c r="J485" s="17"/>
      <c r="K485" s="11"/>
      <c r="L485" s="16"/>
      <c r="M485" s="17"/>
      <c r="N485" s="20"/>
      <c r="O485" s="5"/>
    </row>
    <row r="486" spans="1:15" s="21" customFormat="1" x14ac:dyDescent="0.2">
      <c r="A486" s="1">
        <v>11.64</v>
      </c>
      <c r="B486" s="15">
        <v>178</v>
      </c>
      <c r="C486" s="15">
        <v>16</v>
      </c>
      <c r="D486" s="12">
        <f t="shared" si="73"/>
        <v>11.125</v>
      </c>
      <c r="E486" s="38">
        <f t="shared" si="80"/>
        <v>189.64646464646464</v>
      </c>
      <c r="F486" s="38">
        <f t="shared" si="80"/>
        <v>16.8989898989899</v>
      </c>
      <c r="G486" s="42">
        <f t="shared" si="74"/>
        <v>11.222355050806932</v>
      </c>
      <c r="H486" s="48">
        <f t="shared" si="77"/>
        <v>11.21246829410368</v>
      </c>
      <c r="I486" s="32">
        <f t="shared" si="75"/>
        <v>2.4170263996532624</v>
      </c>
      <c r="J486" s="17"/>
      <c r="K486" s="11"/>
      <c r="L486" s="16"/>
      <c r="M486" s="17"/>
      <c r="N486" s="20"/>
      <c r="O486" s="5"/>
    </row>
    <row r="487" spans="1:15" s="21" customFormat="1" x14ac:dyDescent="0.2">
      <c r="A487" s="1">
        <v>11.664</v>
      </c>
      <c r="B487" s="15">
        <v>177</v>
      </c>
      <c r="C487" s="15">
        <v>11</v>
      </c>
      <c r="D487" s="12">
        <f t="shared" si="73"/>
        <v>16.09090909090909</v>
      </c>
      <c r="E487" s="38">
        <f t="shared" si="80"/>
        <v>187.97979797979798</v>
      </c>
      <c r="F487" s="38">
        <f t="shared" si="80"/>
        <v>16.767676767676768</v>
      </c>
      <c r="G487" s="42">
        <f t="shared" si="74"/>
        <v>11.210843373493976</v>
      </c>
      <c r="H487" s="48">
        <f t="shared" si="77"/>
        <v>11.225127045459935</v>
      </c>
      <c r="I487" s="32">
        <f t="shared" si="75"/>
        <v>2.4181547516453321</v>
      </c>
      <c r="J487" s="17"/>
      <c r="K487" s="11"/>
      <c r="L487" s="16"/>
      <c r="M487" s="17"/>
      <c r="N487" s="20"/>
      <c r="O487" s="5"/>
    </row>
    <row r="488" spans="1:15" s="21" customFormat="1" x14ac:dyDescent="0.2">
      <c r="A488" s="1">
        <v>11.688000000000001</v>
      </c>
      <c r="B488" s="15">
        <v>172</v>
      </c>
      <c r="C488" s="15">
        <v>21</v>
      </c>
      <c r="D488" s="12">
        <f t="shared" si="73"/>
        <v>8.1904761904761898</v>
      </c>
      <c r="E488" s="38">
        <f t="shared" si="80"/>
        <v>185.82828282828282</v>
      </c>
      <c r="F488" s="38">
        <f t="shared" si="80"/>
        <v>16.606060606060606</v>
      </c>
      <c r="G488" s="42">
        <f t="shared" si="74"/>
        <v>11.190389294403893</v>
      </c>
      <c r="H488" s="48">
        <f t="shared" si="77"/>
        <v>11.235313252695322</v>
      </c>
      <c r="I488" s="32">
        <f t="shared" si="75"/>
        <v>2.4190617871084426</v>
      </c>
      <c r="J488" s="17"/>
      <c r="K488" s="11"/>
      <c r="L488" s="16"/>
      <c r="M488" s="17"/>
      <c r="N488" s="20"/>
      <c r="O488" s="5"/>
    </row>
    <row r="489" spans="1:15" s="21" customFormat="1" x14ac:dyDescent="0.2">
      <c r="A489" s="1">
        <v>11.712</v>
      </c>
      <c r="B489" s="15">
        <v>171</v>
      </c>
      <c r="C489" s="15">
        <v>20</v>
      </c>
      <c r="D489" s="12">
        <f t="shared" si="73"/>
        <v>8.5500000000000007</v>
      </c>
      <c r="E489" s="38">
        <f t="shared" si="80"/>
        <v>183.96969696969697</v>
      </c>
      <c r="F489" s="38">
        <f t="shared" si="80"/>
        <v>16.343434343434343</v>
      </c>
      <c r="G489" s="42">
        <f t="shared" si="74"/>
        <v>11.256489493201483</v>
      </c>
      <c r="H489" s="48">
        <f t="shared" si="77"/>
        <v>11.243622213118167</v>
      </c>
      <c r="I489" s="32">
        <f t="shared" si="75"/>
        <v>2.4198010535042105</v>
      </c>
      <c r="J489" s="17"/>
      <c r="K489" s="11"/>
      <c r="L489" s="16"/>
      <c r="M489" s="17"/>
      <c r="N489" s="20"/>
      <c r="O489" s="5"/>
    </row>
    <row r="490" spans="1:15" s="21" customFormat="1" x14ac:dyDescent="0.2">
      <c r="A490" s="1">
        <v>11.736000000000001</v>
      </c>
      <c r="B490" s="15">
        <v>168</v>
      </c>
      <c r="C490" s="15">
        <v>16</v>
      </c>
      <c r="D490" s="12">
        <f t="shared" si="73"/>
        <v>10.5</v>
      </c>
      <c r="E490" s="38">
        <f t="shared" si="80"/>
        <v>182.05050505050505</v>
      </c>
      <c r="F490" s="38">
        <f t="shared" si="80"/>
        <v>16.121212121212121</v>
      </c>
      <c r="G490" s="42">
        <f t="shared" si="74"/>
        <v>11.292606516290727</v>
      </c>
      <c r="H490" s="48">
        <f t="shared" si="77"/>
        <v>11.24757315258671</v>
      </c>
      <c r="I490" s="32">
        <f t="shared" si="75"/>
        <v>2.4201523856095029</v>
      </c>
      <c r="J490" s="17"/>
      <c r="K490" s="11"/>
      <c r="L490" s="16"/>
      <c r="M490" s="17"/>
      <c r="N490" s="20"/>
      <c r="O490" s="5"/>
    </row>
    <row r="491" spans="1:15" s="21" customFormat="1" x14ac:dyDescent="0.2">
      <c r="A491" s="1">
        <v>11.76</v>
      </c>
      <c r="B491" s="15">
        <v>192</v>
      </c>
      <c r="C491" s="15">
        <v>23</v>
      </c>
      <c r="D491" s="12">
        <f t="shared" si="73"/>
        <v>8.3478260869565215</v>
      </c>
      <c r="E491" s="38">
        <f>AVERAGE(B441:B541)</f>
        <v>180.64356435643563</v>
      </c>
      <c r="F491" s="38">
        <f>AVERAGE(C441:C541)</f>
        <v>16.029702970297031</v>
      </c>
      <c r="G491" s="42">
        <f t="shared" si="74"/>
        <v>11.269302038295242</v>
      </c>
      <c r="H491" s="48">
        <f t="shared" si="77"/>
        <v>11.247950743873391</v>
      </c>
      <c r="I491" s="32">
        <f t="shared" si="75"/>
        <v>2.4201859559578489</v>
      </c>
      <c r="J491" s="17"/>
      <c r="K491" s="11"/>
      <c r="L491" s="16"/>
      <c r="M491" s="17"/>
      <c r="N491" s="20"/>
      <c r="O491" s="5"/>
    </row>
    <row r="492" spans="1:15" s="21" customFormat="1" x14ac:dyDescent="0.2">
      <c r="A492" s="1">
        <v>11.784000000000001</v>
      </c>
      <c r="B492" s="15">
        <v>177</v>
      </c>
      <c r="C492" s="15">
        <v>10</v>
      </c>
      <c r="D492" s="12">
        <f t="shared" si="73"/>
        <v>17.7</v>
      </c>
      <c r="E492" s="38">
        <f>AVERAGE(B442:B542)</f>
        <v>178.82178217821783</v>
      </c>
      <c r="F492" s="38">
        <f>AVERAGE(C442:C542)</f>
        <v>15.782178217821782</v>
      </c>
      <c r="G492" s="42">
        <f t="shared" si="74"/>
        <v>11.330614805520703</v>
      </c>
      <c r="H492" s="48">
        <f t="shared" si="77"/>
        <v>11.246545425774956</v>
      </c>
      <c r="I492" s="32">
        <f t="shared" si="75"/>
        <v>2.4200610082293319</v>
      </c>
      <c r="J492" s="17"/>
      <c r="K492" s="11"/>
      <c r="L492" s="16"/>
      <c r="M492" s="17"/>
      <c r="N492" s="20"/>
      <c r="O492" s="5"/>
    </row>
    <row r="493" spans="1:15" s="21" customFormat="1" x14ac:dyDescent="0.2">
      <c r="A493" s="1">
        <v>11.808</v>
      </c>
      <c r="B493" s="15">
        <v>163</v>
      </c>
      <c r="C493" s="15">
        <v>17</v>
      </c>
      <c r="D493" s="12">
        <f t="shared" si="73"/>
        <v>9.5882352941176467</v>
      </c>
      <c r="E493" s="38">
        <f t="shared" ref="E493:F500" si="81">AVERAGE(B443:B543)</f>
        <v>177.04950495049505</v>
      </c>
      <c r="F493" s="38">
        <f t="shared" si="81"/>
        <v>15.702970297029703</v>
      </c>
      <c r="G493" s="42">
        <f t="shared" si="74"/>
        <v>11.274905422446405</v>
      </c>
      <c r="H493" s="48">
        <f t="shared" si="77"/>
        <v>11.247786009631721</v>
      </c>
      <c r="I493" s="32">
        <f t="shared" si="75"/>
        <v>2.4201713101390894</v>
      </c>
      <c r="J493" s="17"/>
      <c r="K493" s="11"/>
      <c r="L493" s="16"/>
      <c r="M493" s="17"/>
      <c r="N493" s="20"/>
      <c r="O493" s="5"/>
    </row>
    <row r="494" spans="1:15" s="21" customFormat="1" x14ac:dyDescent="0.2">
      <c r="A494" s="1">
        <v>11.832000000000001</v>
      </c>
      <c r="B494" s="15">
        <v>196</v>
      </c>
      <c r="C494" s="15">
        <v>9</v>
      </c>
      <c r="D494" s="12">
        <f t="shared" si="73"/>
        <v>21.777777777777779</v>
      </c>
      <c r="E494" s="38">
        <f t="shared" si="81"/>
        <v>175.49504950495049</v>
      </c>
      <c r="F494" s="38">
        <f t="shared" si="81"/>
        <v>15.574257425742575</v>
      </c>
      <c r="G494" s="42">
        <f t="shared" si="74"/>
        <v>11.268277177368086</v>
      </c>
      <c r="H494" s="48">
        <f t="shared" si="77"/>
        <v>11.259726903816345</v>
      </c>
      <c r="I494" s="32">
        <f t="shared" si="75"/>
        <v>2.4212323687599016</v>
      </c>
      <c r="J494" s="17"/>
      <c r="K494" s="11"/>
      <c r="L494" s="16"/>
      <c r="M494" s="17"/>
      <c r="N494" s="20"/>
      <c r="O494" s="5"/>
    </row>
    <row r="495" spans="1:15" s="21" customFormat="1" x14ac:dyDescent="0.2">
      <c r="A495" s="1">
        <v>11.856</v>
      </c>
      <c r="B495" s="15">
        <v>150</v>
      </c>
      <c r="C495" s="15">
        <v>10</v>
      </c>
      <c r="D495" s="12">
        <f t="shared" si="73"/>
        <v>15</v>
      </c>
      <c r="E495" s="38">
        <f t="shared" si="81"/>
        <v>173.83168316831683</v>
      </c>
      <c r="F495" s="38">
        <f t="shared" si="81"/>
        <v>15.485148514851485</v>
      </c>
      <c r="G495" s="42">
        <f t="shared" si="74"/>
        <v>11.225703324808185</v>
      </c>
      <c r="H495" s="48">
        <f t="shared" si="77"/>
        <v>11.265262899411114</v>
      </c>
      <c r="I495" s="32">
        <f t="shared" si="75"/>
        <v>2.4217239113314717</v>
      </c>
      <c r="J495" s="17"/>
      <c r="K495" s="11"/>
      <c r="L495" s="16"/>
      <c r="M495" s="17"/>
      <c r="N495" s="20"/>
      <c r="O495" s="5"/>
    </row>
    <row r="496" spans="1:15" s="21" customFormat="1" x14ac:dyDescent="0.2">
      <c r="A496" s="1">
        <v>11.88</v>
      </c>
      <c r="B496" s="15">
        <v>169</v>
      </c>
      <c r="C496" s="15">
        <v>18</v>
      </c>
      <c r="D496" s="12">
        <f t="shared" si="73"/>
        <v>9.3888888888888893</v>
      </c>
      <c r="E496" s="38">
        <f t="shared" si="81"/>
        <v>172.1089108910891</v>
      </c>
      <c r="F496" s="38">
        <f t="shared" si="81"/>
        <v>15.386138613861386</v>
      </c>
      <c r="G496" s="42">
        <f t="shared" si="74"/>
        <v>11.185971685971685</v>
      </c>
      <c r="H496" s="48">
        <f t="shared" si="77"/>
        <v>11.262534986066141</v>
      </c>
      <c r="I496" s="32">
        <f t="shared" si="75"/>
        <v>2.4214817293505986</v>
      </c>
      <c r="J496" s="17"/>
      <c r="K496" s="11"/>
      <c r="L496" s="16"/>
      <c r="M496" s="17"/>
      <c r="N496" s="20"/>
      <c r="O496" s="5"/>
    </row>
    <row r="497" spans="1:15" s="21" customFormat="1" x14ac:dyDescent="0.2">
      <c r="A497" s="1">
        <v>11.904</v>
      </c>
      <c r="B497" s="15">
        <v>161</v>
      </c>
      <c r="C497" s="15">
        <v>14</v>
      </c>
      <c r="D497" s="12">
        <f t="shared" si="73"/>
        <v>11.5</v>
      </c>
      <c r="E497" s="38">
        <f t="shared" si="81"/>
        <v>170.54455445544554</v>
      </c>
      <c r="F497" s="38">
        <f t="shared" si="81"/>
        <v>15.217821782178218</v>
      </c>
      <c r="G497" s="42">
        <f t="shared" si="74"/>
        <v>11.206896551724137</v>
      </c>
      <c r="H497" s="48">
        <f t="shared" si="77"/>
        <v>11.261784271376287</v>
      </c>
      <c r="I497" s="32">
        <f t="shared" si="75"/>
        <v>2.4214150712037705</v>
      </c>
      <c r="J497" s="17"/>
      <c r="K497" s="11"/>
      <c r="L497" s="16"/>
      <c r="M497" s="17"/>
      <c r="N497" s="20"/>
      <c r="O497" s="5"/>
    </row>
    <row r="498" spans="1:15" s="21" customFormat="1" x14ac:dyDescent="0.2">
      <c r="A498" s="1">
        <v>11.928000000000001</v>
      </c>
      <c r="B498" s="15">
        <v>180</v>
      </c>
      <c r="C498" s="15">
        <v>15</v>
      </c>
      <c r="D498" s="12">
        <f t="shared" si="73"/>
        <v>12</v>
      </c>
      <c r="E498" s="38">
        <f t="shared" si="81"/>
        <v>168.8118811881188</v>
      </c>
      <c r="F498" s="38">
        <f t="shared" si="81"/>
        <v>15.03960396039604</v>
      </c>
      <c r="G498" s="42">
        <f t="shared" si="74"/>
        <v>11.224489795918366</v>
      </c>
      <c r="H498" s="48">
        <f t="shared" si="77"/>
        <v>11.254931375484311</v>
      </c>
      <c r="I498" s="32">
        <f t="shared" si="75"/>
        <v>2.4208063770930446</v>
      </c>
      <c r="J498" s="17"/>
      <c r="K498" s="11"/>
      <c r="L498" s="16"/>
      <c r="M498" s="17"/>
      <c r="N498" s="20"/>
      <c r="O498" s="5"/>
    </row>
    <row r="499" spans="1:15" s="21" customFormat="1" x14ac:dyDescent="0.2">
      <c r="A499" s="1">
        <v>11.952</v>
      </c>
      <c r="B499" s="15">
        <v>159</v>
      </c>
      <c r="C499" s="15">
        <v>12</v>
      </c>
      <c r="D499" s="12">
        <f t="shared" si="73"/>
        <v>13.25</v>
      </c>
      <c r="E499" s="38">
        <f t="shared" si="81"/>
        <v>167.58415841584159</v>
      </c>
      <c r="F499" s="38">
        <f t="shared" si="81"/>
        <v>14.801980198019802</v>
      </c>
      <c r="G499" s="42">
        <f t="shared" si="74"/>
        <v>11.321739130434782</v>
      </c>
      <c r="H499" s="48">
        <f t="shared" si="77"/>
        <v>11.256473248780832</v>
      </c>
      <c r="I499" s="32">
        <f t="shared" si="75"/>
        <v>2.4209433630630159</v>
      </c>
      <c r="J499" s="17"/>
      <c r="K499" s="11"/>
      <c r="L499" s="16"/>
      <c r="M499" s="17"/>
      <c r="N499" s="20"/>
      <c r="O499" s="5"/>
    </row>
    <row r="500" spans="1:15" s="21" customFormat="1" x14ac:dyDescent="0.2">
      <c r="A500" s="1">
        <v>11.976000000000001</v>
      </c>
      <c r="B500" s="15">
        <v>154</v>
      </c>
      <c r="C500" s="15">
        <v>13</v>
      </c>
      <c r="D500" s="12">
        <f t="shared" si="73"/>
        <v>11.846153846153847</v>
      </c>
      <c r="E500" s="38">
        <f t="shared" si="81"/>
        <v>166.28712871287129</v>
      </c>
      <c r="F500" s="38">
        <f t="shared" si="81"/>
        <v>14.693069306930694</v>
      </c>
      <c r="G500" s="42">
        <f t="shared" si="74"/>
        <v>11.317385444743936</v>
      </c>
      <c r="H500" s="48">
        <f t="shared" si="77"/>
        <v>11.257031269545294</v>
      </c>
      <c r="I500" s="32">
        <f t="shared" si="75"/>
        <v>2.4209929351555455</v>
      </c>
      <c r="J500" s="17"/>
      <c r="K500" s="11"/>
      <c r="L500" s="16"/>
      <c r="M500" s="17"/>
      <c r="N500" s="20"/>
      <c r="O500" s="5"/>
    </row>
    <row r="501" spans="1:15" s="30" customFormat="1" x14ac:dyDescent="0.2">
      <c r="A501" s="22">
        <v>12</v>
      </c>
      <c r="B501" s="23">
        <v>144</v>
      </c>
      <c r="C501" s="23">
        <v>15</v>
      </c>
      <c r="D501" s="24">
        <f t="shared" si="73"/>
        <v>9.6</v>
      </c>
      <c r="E501" s="39">
        <f>AVERAGE(B450:B552)</f>
        <v>164.89320388349515</v>
      </c>
      <c r="F501" s="39">
        <f>AVERAGE(C450:C552)</f>
        <v>14.640776699029127</v>
      </c>
      <c r="G501" s="43">
        <f t="shared" si="74"/>
        <v>11.262599469496021</v>
      </c>
      <c r="H501" s="49">
        <f t="shared" si="77"/>
        <v>11.26293837657057</v>
      </c>
      <c r="I501" s="50">
        <f t="shared" si="75"/>
        <v>2.4215175457348295</v>
      </c>
      <c r="J501" s="26"/>
      <c r="K501" s="27"/>
      <c r="L501" s="25"/>
      <c r="M501" s="26"/>
      <c r="N501" s="28"/>
      <c r="O501" s="29"/>
    </row>
    <row r="502" spans="1:15" s="21" customFormat="1" x14ac:dyDescent="0.2">
      <c r="A502" s="1">
        <v>12.023999999999999</v>
      </c>
      <c r="B502" s="15">
        <v>172</v>
      </c>
      <c r="C502" s="15">
        <v>14</v>
      </c>
      <c r="D502" s="12">
        <f t="shared" si="73"/>
        <v>12.285714285714286</v>
      </c>
      <c r="E502" s="38">
        <f>AVERAGE(B451:B553)</f>
        <v>163.33980582524271</v>
      </c>
      <c r="F502" s="38">
        <f>AVERAGE(C451:C553)</f>
        <v>14.504854368932039</v>
      </c>
      <c r="G502" s="42">
        <f t="shared" si="74"/>
        <v>11.261044176706827</v>
      </c>
      <c r="H502" s="48">
        <f t="shared" si="77"/>
        <v>11.271086048112352</v>
      </c>
      <c r="I502" s="32">
        <f t="shared" si="75"/>
        <v>2.4222406897008861</v>
      </c>
      <c r="J502" s="17"/>
      <c r="K502" s="11"/>
      <c r="L502" s="16"/>
      <c r="M502" s="17"/>
      <c r="N502" s="20"/>
      <c r="O502" s="5"/>
    </row>
    <row r="503" spans="1:15" s="21" customFormat="1" x14ac:dyDescent="0.2">
      <c r="A503" s="1">
        <v>12.048</v>
      </c>
      <c r="B503" s="15">
        <v>174</v>
      </c>
      <c r="C503" s="15">
        <v>12</v>
      </c>
      <c r="D503" s="12">
        <f t="shared" si="73"/>
        <v>14.5</v>
      </c>
      <c r="E503" s="38">
        <f t="shared" ref="E503:F510" si="82">AVERAGE(B452:B554)</f>
        <v>161.83495145631068</v>
      </c>
      <c r="F503" s="38">
        <f t="shared" si="82"/>
        <v>14.378640776699029</v>
      </c>
      <c r="G503" s="42">
        <f t="shared" si="74"/>
        <v>11.255232950708979</v>
      </c>
      <c r="H503" s="48">
        <f t="shared" si="77"/>
        <v>11.277801251652408</v>
      </c>
      <c r="I503" s="32">
        <f t="shared" si="75"/>
        <v>2.4228363025707638</v>
      </c>
      <c r="J503" s="17"/>
      <c r="K503" s="11"/>
      <c r="L503" s="16"/>
      <c r="M503" s="17"/>
      <c r="N503" s="20"/>
      <c r="O503" s="5"/>
    </row>
    <row r="504" spans="1:15" s="21" customFormat="1" x14ac:dyDescent="0.2">
      <c r="A504" s="1">
        <v>12.071999999999999</v>
      </c>
      <c r="B504" s="15">
        <v>163</v>
      </c>
      <c r="C504" s="15">
        <v>12</v>
      </c>
      <c r="D504" s="12">
        <f t="shared" si="73"/>
        <v>13.583333333333334</v>
      </c>
      <c r="E504" s="38">
        <f t="shared" si="82"/>
        <v>160.38834951456312</v>
      </c>
      <c r="F504" s="38">
        <f t="shared" si="82"/>
        <v>14.203883495145631</v>
      </c>
      <c r="G504" s="42">
        <f t="shared" si="74"/>
        <v>11.291866028708135</v>
      </c>
      <c r="H504" s="48">
        <f t="shared" si="77"/>
        <v>11.290439065398596</v>
      </c>
      <c r="I504" s="32">
        <f t="shared" si="75"/>
        <v>2.4239562671661097</v>
      </c>
      <c r="J504" s="17"/>
      <c r="K504" s="11"/>
      <c r="L504" s="16"/>
      <c r="M504" s="17"/>
      <c r="N504" s="20"/>
      <c r="O504" s="5"/>
    </row>
    <row r="505" spans="1:15" s="21" customFormat="1" x14ac:dyDescent="0.2">
      <c r="A505" s="1">
        <v>12.096</v>
      </c>
      <c r="B505" s="15">
        <v>166</v>
      </c>
      <c r="C505" s="15">
        <v>13</v>
      </c>
      <c r="D505" s="12">
        <f t="shared" si="73"/>
        <v>12.76923076923077</v>
      </c>
      <c r="E505" s="38">
        <f t="shared" si="82"/>
        <v>159.15533980582524</v>
      </c>
      <c r="F505" s="38">
        <f t="shared" si="82"/>
        <v>14.116504854368932</v>
      </c>
      <c r="G505" s="42">
        <f t="shared" si="74"/>
        <v>11.274415405777166</v>
      </c>
      <c r="H505" s="48">
        <f t="shared" si="77"/>
        <v>11.299157188446801</v>
      </c>
      <c r="I505" s="32">
        <f t="shared" si="75"/>
        <v>2.4247281378434851</v>
      </c>
      <c r="J505" s="17"/>
      <c r="K505" s="11"/>
      <c r="L505" s="16"/>
      <c r="M505" s="17"/>
      <c r="N505" s="20"/>
      <c r="O505" s="5"/>
    </row>
    <row r="506" spans="1:15" s="21" customFormat="1" x14ac:dyDescent="0.2">
      <c r="A506" s="1">
        <v>12.12</v>
      </c>
      <c r="B506" s="15">
        <v>138</v>
      </c>
      <c r="C506" s="15">
        <v>14</v>
      </c>
      <c r="D506" s="12">
        <f t="shared" si="73"/>
        <v>9.8571428571428577</v>
      </c>
      <c r="E506" s="38">
        <f t="shared" si="82"/>
        <v>157.63106796116506</v>
      </c>
      <c r="F506" s="38">
        <f t="shared" si="82"/>
        <v>13.961165048543689</v>
      </c>
      <c r="G506" s="42">
        <f t="shared" si="74"/>
        <v>11.290681502086231</v>
      </c>
      <c r="H506" s="48">
        <f t="shared" si="77"/>
        <v>11.310868455859316</v>
      </c>
      <c r="I506" s="32">
        <f t="shared" si="75"/>
        <v>2.42576407372822</v>
      </c>
      <c r="J506" s="17"/>
      <c r="K506" s="11"/>
      <c r="L506" s="16"/>
      <c r="M506" s="17"/>
      <c r="N506" s="20"/>
      <c r="O506" s="5"/>
    </row>
    <row r="507" spans="1:15" s="21" customFormat="1" x14ac:dyDescent="0.2">
      <c r="A507" s="1">
        <v>12.144</v>
      </c>
      <c r="B507" s="15">
        <v>148</v>
      </c>
      <c r="C507" s="15">
        <v>17</v>
      </c>
      <c r="D507" s="12">
        <f t="shared" si="73"/>
        <v>8.7058823529411757</v>
      </c>
      <c r="E507" s="38">
        <f t="shared" si="82"/>
        <v>156.10679611650485</v>
      </c>
      <c r="F507" s="38">
        <f t="shared" si="82"/>
        <v>13.844660194174757</v>
      </c>
      <c r="G507" s="42">
        <f t="shared" si="74"/>
        <v>11.275596072931275</v>
      </c>
      <c r="H507" s="48">
        <f t="shared" si="77"/>
        <v>11.321514880898546</v>
      </c>
      <c r="I507" s="32">
        <f t="shared" si="75"/>
        <v>2.426704887222416</v>
      </c>
      <c r="J507" s="17"/>
      <c r="K507" s="11"/>
      <c r="L507" s="16"/>
      <c r="M507" s="17"/>
      <c r="N507" s="20"/>
      <c r="O507" s="5"/>
    </row>
    <row r="508" spans="1:15" s="21" customFormat="1" x14ac:dyDescent="0.2">
      <c r="A508" s="1">
        <v>12.167999999999999</v>
      </c>
      <c r="B508" s="15">
        <v>133</v>
      </c>
      <c r="C508" s="15">
        <v>9</v>
      </c>
      <c r="D508" s="12">
        <f t="shared" si="73"/>
        <v>14.777777777777779</v>
      </c>
      <c r="E508" s="38">
        <f t="shared" si="82"/>
        <v>154.86407766990291</v>
      </c>
      <c r="F508" s="38">
        <f t="shared" si="82"/>
        <v>13.728155339805825</v>
      </c>
      <c r="G508" s="42">
        <f t="shared" si="74"/>
        <v>11.28076379066478</v>
      </c>
      <c r="H508" s="48">
        <f t="shared" si="77"/>
        <v>11.332922684347132</v>
      </c>
      <c r="I508" s="32">
        <f t="shared" si="75"/>
        <v>2.4277120015575173</v>
      </c>
      <c r="J508" s="17"/>
      <c r="K508" s="11"/>
      <c r="L508" s="16"/>
      <c r="M508" s="17"/>
      <c r="N508" s="20"/>
      <c r="O508" s="5"/>
    </row>
    <row r="509" spans="1:15" s="21" customFormat="1" x14ac:dyDescent="0.2">
      <c r="A509" s="1">
        <v>12.192</v>
      </c>
      <c r="B509" s="15">
        <v>99</v>
      </c>
      <c r="C509" s="15">
        <v>11</v>
      </c>
      <c r="D509" s="12">
        <f t="shared" si="73"/>
        <v>9</v>
      </c>
      <c r="E509" s="38">
        <f t="shared" si="82"/>
        <v>153.57281553398059</v>
      </c>
      <c r="F509" s="38">
        <f t="shared" si="82"/>
        <v>13.514563106796116</v>
      </c>
      <c r="G509" s="42">
        <f t="shared" si="74"/>
        <v>11.363505747126437</v>
      </c>
      <c r="H509" s="48">
        <f t="shared" si="77"/>
        <v>11.343491677548426</v>
      </c>
      <c r="I509" s="32">
        <f t="shared" si="75"/>
        <v>2.4286441589786971</v>
      </c>
      <c r="J509" s="17"/>
      <c r="K509" s="11"/>
      <c r="L509" s="16"/>
      <c r="M509" s="17"/>
      <c r="N509" s="20"/>
      <c r="O509" s="5"/>
    </row>
    <row r="510" spans="1:15" s="21" customFormat="1" x14ac:dyDescent="0.2">
      <c r="A510" s="1">
        <v>12.215999999999999</v>
      </c>
      <c r="B510" s="15">
        <v>133</v>
      </c>
      <c r="C510" s="15">
        <v>13</v>
      </c>
      <c r="D510" s="12">
        <f t="shared" si="73"/>
        <v>10.23076923076923</v>
      </c>
      <c r="E510" s="38">
        <f t="shared" si="82"/>
        <v>152.08737864077671</v>
      </c>
      <c r="F510" s="38">
        <f t="shared" si="82"/>
        <v>13.320388349514563</v>
      </c>
      <c r="G510" s="42">
        <f t="shared" si="74"/>
        <v>11.417638483965016</v>
      </c>
      <c r="H510" s="48">
        <f t="shared" si="77"/>
        <v>11.349223012600932</v>
      </c>
      <c r="I510" s="32">
        <f t="shared" si="75"/>
        <v>2.4291492845445561</v>
      </c>
      <c r="J510" s="17"/>
      <c r="K510" s="11"/>
      <c r="L510" s="16"/>
      <c r="M510" s="17"/>
      <c r="N510" s="20"/>
      <c r="O510" s="5"/>
    </row>
    <row r="511" spans="1:15" s="21" customFormat="1" x14ac:dyDescent="0.2">
      <c r="A511" s="1">
        <v>12.24</v>
      </c>
      <c r="B511" s="15">
        <v>166</v>
      </c>
      <c r="C511" s="15">
        <v>10</v>
      </c>
      <c r="D511" s="12">
        <f t="shared" si="73"/>
        <v>16.600000000000001</v>
      </c>
      <c r="E511" s="38">
        <f>AVERAGE(B459:B563)</f>
        <v>150.98095238095237</v>
      </c>
      <c r="F511" s="38">
        <f>AVERAGE(C459:C563)</f>
        <v>13.19047619047619</v>
      </c>
      <c r="G511" s="42">
        <f t="shared" si="74"/>
        <v>11.446209386281588</v>
      </c>
      <c r="H511" s="48">
        <f t="shared" si="77"/>
        <v>11.350366658957105</v>
      </c>
      <c r="I511" s="32">
        <f t="shared" si="75"/>
        <v>2.4292500481595543</v>
      </c>
      <c r="J511" s="17"/>
      <c r="K511" s="11"/>
      <c r="L511" s="16"/>
      <c r="M511" s="17"/>
      <c r="N511" s="20"/>
      <c r="O511" s="5"/>
    </row>
    <row r="512" spans="1:15" s="21" customFormat="1" x14ac:dyDescent="0.2">
      <c r="A512" s="1">
        <v>12.263999999999999</v>
      </c>
      <c r="B512" s="15">
        <v>151</v>
      </c>
      <c r="C512" s="15">
        <v>17</v>
      </c>
      <c r="D512" s="12">
        <f t="shared" si="73"/>
        <v>8.882352941176471</v>
      </c>
      <c r="E512" s="38">
        <f>AVERAGE(B460:B564)</f>
        <v>149.56190476190477</v>
      </c>
      <c r="F512" s="38">
        <f>AVERAGE(C460:C564)</f>
        <v>13.142857142857142</v>
      </c>
      <c r="G512" s="42">
        <f t="shared" si="74"/>
        <v>11.379710144927538</v>
      </c>
      <c r="H512" s="48">
        <f t="shared" si="77"/>
        <v>11.349151727582957</v>
      </c>
      <c r="I512" s="32">
        <f t="shared" si="75"/>
        <v>2.4291430034765247</v>
      </c>
      <c r="J512" s="17"/>
      <c r="K512" s="11"/>
      <c r="L512" s="16"/>
      <c r="M512" s="17"/>
      <c r="N512" s="20"/>
      <c r="O512" s="5"/>
    </row>
    <row r="513" spans="1:15" s="21" customFormat="1" x14ac:dyDescent="0.2">
      <c r="A513" s="1">
        <v>12.288</v>
      </c>
      <c r="B513" s="15">
        <v>121</v>
      </c>
      <c r="C513" s="15">
        <v>12</v>
      </c>
      <c r="D513" s="12">
        <f t="shared" si="73"/>
        <v>10.083333333333334</v>
      </c>
      <c r="E513" s="38">
        <f t="shared" ref="E513:F520" si="83">AVERAGE(B461:B565)</f>
        <v>148.13333333333333</v>
      </c>
      <c r="F513" s="38">
        <f t="shared" si="83"/>
        <v>13.009523809523809</v>
      </c>
      <c r="G513" s="42">
        <f t="shared" si="74"/>
        <v>11.386530014641288</v>
      </c>
      <c r="H513" s="48">
        <f t="shared" si="77"/>
        <v>11.350140644964997</v>
      </c>
      <c r="I513" s="32">
        <f t="shared" si="75"/>
        <v>2.4292301354775079</v>
      </c>
      <c r="J513" s="17"/>
      <c r="K513" s="11"/>
      <c r="L513" s="16"/>
      <c r="M513" s="17"/>
      <c r="N513" s="20"/>
      <c r="O513" s="5"/>
    </row>
    <row r="514" spans="1:15" s="21" customFormat="1" x14ac:dyDescent="0.2">
      <c r="A514" s="1">
        <v>12.311999999999999</v>
      </c>
      <c r="B514" s="15">
        <v>142</v>
      </c>
      <c r="C514" s="15">
        <v>14</v>
      </c>
      <c r="D514" s="12">
        <f t="shared" si="73"/>
        <v>10.142857142857142</v>
      </c>
      <c r="E514" s="38">
        <f t="shared" si="83"/>
        <v>146.63809523809525</v>
      </c>
      <c r="F514" s="38">
        <f t="shared" si="83"/>
        <v>12.895238095238096</v>
      </c>
      <c r="G514" s="42">
        <f t="shared" si="74"/>
        <v>11.371491875923191</v>
      </c>
      <c r="H514" s="48">
        <f t="shared" si="77"/>
        <v>11.349993128022241</v>
      </c>
      <c r="I514" s="32">
        <f t="shared" si="75"/>
        <v>2.4292171384666328</v>
      </c>
      <c r="J514" s="17"/>
      <c r="K514" s="11"/>
      <c r="L514" s="16"/>
      <c r="M514" s="17"/>
      <c r="N514" s="20"/>
      <c r="O514" s="5"/>
    </row>
    <row r="515" spans="1:15" s="21" customFormat="1" x14ac:dyDescent="0.2">
      <c r="A515" s="1">
        <v>12.336</v>
      </c>
      <c r="B515" s="15">
        <v>122</v>
      </c>
      <c r="C515" s="15">
        <v>11</v>
      </c>
      <c r="D515" s="12">
        <f t="shared" si="73"/>
        <v>11.090909090909092</v>
      </c>
      <c r="E515" s="38">
        <f t="shared" si="83"/>
        <v>145.34285714285716</v>
      </c>
      <c r="F515" s="38">
        <f t="shared" si="83"/>
        <v>12.8</v>
      </c>
      <c r="G515" s="42">
        <f t="shared" si="74"/>
        <v>11.354910714285715</v>
      </c>
      <c r="H515" s="48">
        <f t="shared" si="77"/>
        <v>11.343797045302502</v>
      </c>
      <c r="I515" s="32">
        <f t="shared" si="75"/>
        <v>2.4286710787008219</v>
      </c>
      <c r="J515" s="17"/>
      <c r="K515" s="11"/>
      <c r="L515" s="16"/>
      <c r="M515" s="17"/>
      <c r="N515" s="20"/>
      <c r="O515" s="5"/>
    </row>
    <row r="516" spans="1:15" s="21" customFormat="1" x14ac:dyDescent="0.2">
      <c r="A516" s="1">
        <v>12.36</v>
      </c>
      <c r="B516" s="15">
        <v>142</v>
      </c>
      <c r="C516" s="15">
        <v>10</v>
      </c>
      <c r="D516" s="12">
        <f t="shared" ref="D516:D579" si="84">B516/C516</f>
        <v>14.2</v>
      </c>
      <c r="E516" s="38">
        <f t="shared" si="83"/>
        <v>143.82857142857142</v>
      </c>
      <c r="F516" s="38">
        <f t="shared" si="83"/>
        <v>12.742857142857142</v>
      </c>
      <c r="G516" s="42">
        <f t="shared" ref="G516:G579" si="85" xml:space="preserve"> E516/F516</f>
        <v>11.286995515695068</v>
      </c>
      <c r="H516" s="48">
        <f t="shared" si="77"/>
        <v>11.337414006546407</v>
      </c>
      <c r="I516" s="32">
        <f t="shared" ref="I516:I579" si="86" xml:space="preserve"> LN(H516)</f>
        <v>2.4281082305433745</v>
      </c>
      <c r="J516" s="17"/>
      <c r="K516" s="11"/>
      <c r="L516" s="16"/>
      <c r="M516" s="17"/>
      <c r="N516" s="20"/>
      <c r="O516" s="5"/>
    </row>
    <row r="517" spans="1:15" s="21" customFormat="1" x14ac:dyDescent="0.2">
      <c r="A517" s="1">
        <v>12.384</v>
      </c>
      <c r="B517" s="15">
        <v>135</v>
      </c>
      <c r="C517" s="15">
        <v>10</v>
      </c>
      <c r="D517" s="12">
        <f t="shared" si="84"/>
        <v>13.5</v>
      </c>
      <c r="E517" s="38">
        <f t="shared" si="83"/>
        <v>142.52380952380952</v>
      </c>
      <c r="F517" s="38">
        <f t="shared" si="83"/>
        <v>12.638095238095238</v>
      </c>
      <c r="G517" s="42">
        <f t="shared" si="85"/>
        <v>11.27731725697061</v>
      </c>
      <c r="H517" s="48">
        <f t="shared" si="77"/>
        <v>11.320226140261068</v>
      </c>
      <c r="I517" s="32">
        <f t="shared" si="86"/>
        <v>2.4265910496303631</v>
      </c>
      <c r="J517" s="17"/>
      <c r="K517" s="11"/>
      <c r="L517" s="16"/>
      <c r="M517" s="17"/>
      <c r="N517" s="20"/>
      <c r="O517" s="5"/>
    </row>
    <row r="518" spans="1:15" s="21" customFormat="1" x14ac:dyDescent="0.2">
      <c r="A518" s="1">
        <v>12.407999999999999</v>
      </c>
      <c r="B518" s="15">
        <v>128</v>
      </c>
      <c r="C518" s="15">
        <v>18</v>
      </c>
      <c r="D518" s="12">
        <f t="shared" si="84"/>
        <v>7.1111111111111107</v>
      </c>
      <c r="E518" s="38">
        <f t="shared" si="83"/>
        <v>141.45714285714286</v>
      </c>
      <c r="F518" s="38">
        <f t="shared" si="83"/>
        <v>12.533333333333333</v>
      </c>
      <c r="G518" s="42">
        <f t="shared" si="85"/>
        <v>11.286474164133738</v>
      </c>
      <c r="H518" s="48">
        <f t="shared" si="77"/>
        <v>11.3128589304123</v>
      </c>
      <c r="I518" s="32">
        <f t="shared" si="86"/>
        <v>2.4259400371779325</v>
      </c>
      <c r="J518" s="17"/>
      <c r="K518" s="11"/>
      <c r="L518" s="16"/>
      <c r="M518" s="17"/>
      <c r="N518" s="20"/>
      <c r="O518" s="5"/>
    </row>
    <row r="519" spans="1:15" s="21" customFormat="1" x14ac:dyDescent="0.2">
      <c r="A519" s="1">
        <v>12.432</v>
      </c>
      <c r="B519" s="15">
        <v>112</v>
      </c>
      <c r="C519" s="15">
        <v>11</v>
      </c>
      <c r="D519" s="12">
        <f t="shared" si="84"/>
        <v>10.181818181818182</v>
      </c>
      <c r="E519" s="38">
        <f t="shared" si="83"/>
        <v>140.07619047619048</v>
      </c>
      <c r="F519" s="38">
        <f t="shared" si="83"/>
        <v>12.419047619047619</v>
      </c>
      <c r="G519" s="42">
        <f t="shared" si="85"/>
        <v>11.279141104294478</v>
      </c>
      <c r="H519" s="48">
        <f t="shared" si="77"/>
        <v>11.304913638846646</v>
      </c>
      <c r="I519" s="32">
        <f t="shared" si="86"/>
        <v>2.4252374665009886</v>
      </c>
      <c r="J519" s="17"/>
      <c r="K519" s="11"/>
      <c r="L519" s="16"/>
      <c r="M519" s="17"/>
      <c r="N519" s="20"/>
      <c r="O519" s="5"/>
    </row>
    <row r="520" spans="1:15" s="21" customFormat="1" x14ac:dyDescent="0.2">
      <c r="A520" s="1">
        <v>12.456</v>
      </c>
      <c r="B520" s="15">
        <v>137</v>
      </c>
      <c r="C520" s="15">
        <v>11</v>
      </c>
      <c r="D520" s="12">
        <f t="shared" si="84"/>
        <v>12.454545454545455</v>
      </c>
      <c r="E520" s="38">
        <f t="shared" si="83"/>
        <v>138.77142857142857</v>
      </c>
      <c r="F520" s="38">
        <f t="shared" si="83"/>
        <v>12.285714285714286</v>
      </c>
      <c r="G520" s="42">
        <f t="shared" si="85"/>
        <v>11.295348837209302</v>
      </c>
      <c r="H520" s="48">
        <f t="shared" ref="H520:H583" si="87">AVERAGE(G515:G525)</f>
        <v>11.290776287640741</v>
      </c>
      <c r="I520" s="32">
        <f t="shared" si="86"/>
        <v>2.4239861346676497</v>
      </c>
      <c r="J520" s="17"/>
      <c r="K520" s="11"/>
      <c r="L520" s="16"/>
      <c r="M520" s="17"/>
      <c r="N520" s="20"/>
      <c r="O520" s="5"/>
    </row>
    <row r="521" spans="1:15" s="21" customFormat="1" x14ac:dyDescent="0.2">
      <c r="A521" s="1">
        <v>12.48</v>
      </c>
      <c r="B521" s="15">
        <v>117</v>
      </c>
      <c r="C521" s="15">
        <v>10</v>
      </c>
      <c r="D521" s="12">
        <f t="shared" si="84"/>
        <v>11.7</v>
      </c>
      <c r="E521" s="38">
        <f>AVERAGE(B468:B574)</f>
        <v>137.97196261682242</v>
      </c>
      <c r="F521" s="38">
        <f>AVERAGE(C468:C574)</f>
        <v>12.158878504672897</v>
      </c>
      <c r="G521" s="42">
        <f t="shared" si="85"/>
        <v>11.347425057647962</v>
      </c>
      <c r="H521" s="48">
        <f t="shared" si="87"/>
        <v>11.27942367260402</v>
      </c>
      <c r="I521" s="32">
        <f t="shared" si="86"/>
        <v>2.4229801519103749</v>
      </c>
      <c r="J521" s="17"/>
      <c r="K521" s="11"/>
      <c r="L521" s="16"/>
      <c r="M521" s="17"/>
      <c r="N521" s="20"/>
      <c r="O521" s="5"/>
    </row>
    <row r="522" spans="1:15" s="21" customFormat="1" x14ac:dyDescent="0.2">
      <c r="A522" s="1">
        <v>12.504</v>
      </c>
      <c r="B522" s="15">
        <v>138</v>
      </c>
      <c r="C522" s="15">
        <v>6</v>
      </c>
      <c r="D522" s="12">
        <f t="shared" si="84"/>
        <v>23</v>
      </c>
      <c r="E522" s="38">
        <f>AVERAGE(B469:B575)</f>
        <v>136.24299065420561</v>
      </c>
      <c r="F522" s="38">
        <f>AVERAGE(C469:C575)</f>
        <v>12.102803738317757</v>
      </c>
      <c r="G522" s="42">
        <f t="shared" si="85"/>
        <v>11.257142857142858</v>
      </c>
      <c r="H522" s="48">
        <f t="shared" si="87"/>
        <v>11.270944980589649</v>
      </c>
      <c r="I522" s="32">
        <f t="shared" si="86"/>
        <v>2.4222281737459106</v>
      </c>
      <c r="J522" s="17"/>
      <c r="K522" s="11"/>
      <c r="L522" s="16"/>
      <c r="M522" s="17"/>
      <c r="N522" s="20"/>
      <c r="O522" s="5"/>
    </row>
    <row r="523" spans="1:15" s="21" customFormat="1" x14ac:dyDescent="0.2">
      <c r="A523" s="1">
        <v>12.528</v>
      </c>
      <c r="B523" s="15">
        <v>113</v>
      </c>
      <c r="C523" s="15">
        <v>15</v>
      </c>
      <c r="D523" s="12">
        <f t="shared" si="84"/>
        <v>7.5333333333333332</v>
      </c>
      <c r="E523" s="38">
        <f t="shared" ref="E523:F530" si="88">AVERAGE(B470:B576)</f>
        <v>135.05607476635515</v>
      </c>
      <c r="F523" s="38">
        <f t="shared" si="88"/>
        <v>11.953271028037383</v>
      </c>
      <c r="G523" s="42">
        <f t="shared" si="85"/>
        <v>11.298670836591088</v>
      </c>
      <c r="H523" s="48">
        <f t="shared" si="87"/>
        <v>11.258521856692196</v>
      </c>
      <c r="I523" s="32">
        <f t="shared" si="86"/>
        <v>2.4211253402659794</v>
      </c>
      <c r="J523" s="17"/>
      <c r="K523" s="11"/>
      <c r="L523" s="16"/>
      <c r="M523" s="17"/>
      <c r="N523" s="20"/>
      <c r="O523" s="5"/>
    </row>
    <row r="524" spans="1:15" s="21" customFormat="1" x14ac:dyDescent="0.2">
      <c r="A524" s="1">
        <v>12.552</v>
      </c>
      <c r="B524" s="15">
        <v>125</v>
      </c>
      <c r="C524" s="15">
        <v>11</v>
      </c>
      <c r="D524" s="12">
        <f t="shared" si="84"/>
        <v>11.363636363636363</v>
      </c>
      <c r="E524" s="38">
        <f t="shared" si="88"/>
        <v>133.79439252336448</v>
      </c>
      <c r="F524" s="38">
        <f t="shared" si="88"/>
        <v>11.841121495327103</v>
      </c>
      <c r="G524" s="42">
        <f t="shared" si="85"/>
        <v>11.2991318074191</v>
      </c>
      <c r="H524" s="48">
        <f t="shared" si="87"/>
        <v>11.24307369788712</v>
      </c>
      <c r="I524" s="32">
        <f t="shared" si="86"/>
        <v>2.4197522677481058</v>
      </c>
      <c r="J524" s="17"/>
      <c r="K524" s="11"/>
      <c r="L524" s="16"/>
      <c r="M524" s="17"/>
      <c r="N524" s="20"/>
      <c r="O524" s="5"/>
    </row>
    <row r="525" spans="1:15" s="21" customFormat="1" x14ac:dyDescent="0.2">
      <c r="A525" s="1">
        <v>12.576000000000001</v>
      </c>
      <c r="B525" s="15">
        <v>110</v>
      </c>
      <c r="C525" s="15">
        <v>23</v>
      </c>
      <c r="D525" s="12">
        <f t="shared" si="84"/>
        <v>4.7826086956521738</v>
      </c>
      <c r="E525" s="38">
        <f t="shared" si="88"/>
        <v>132.49532710280374</v>
      </c>
      <c r="F525" s="38">
        <f t="shared" si="88"/>
        <v>11.813084112149532</v>
      </c>
      <c r="G525" s="42">
        <f t="shared" si="85"/>
        <v>11.215981012658229</v>
      </c>
      <c r="H525" s="48">
        <f t="shared" si="87"/>
        <v>11.229004707276554</v>
      </c>
      <c r="I525" s="32">
        <f t="shared" si="86"/>
        <v>2.4185001367974164</v>
      </c>
      <c r="J525" s="17"/>
      <c r="K525" s="11"/>
      <c r="L525" s="16"/>
      <c r="M525" s="17"/>
      <c r="N525" s="20"/>
      <c r="O525" s="5"/>
    </row>
    <row r="526" spans="1:15" s="21" customFormat="1" x14ac:dyDescent="0.2">
      <c r="A526" s="1">
        <v>12.6</v>
      </c>
      <c r="B526" s="15">
        <v>121</v>
      </c>
      <c r="C526" s="15">
        <v>21</v>
      </c>
      <c r="D526" s="12">
        <f t="shared" si="84"/>
        <v>5.7619047619047619</v>
      </c>
      <c r="E526" s="38">
        <f t="shared" si="88"/>
        <v>131.4018691588785</v>
      </c>
      <c r="F526" s="38">
        <f t="shared" si="88"/>
        <v>11.700934579439252</v>
      </c>
      <c r="G526" s="42">
        <f t="shared" si="85"/>
        <v>11.230031948881788</v>
      </c>
      <c r="H526" s="48">
        <f t="shared" si="87"/>
        <v>11.21205873020579</v>
      </c>
      <c r="I526" s="32">
        <f t="shared" si="86"/>
        <v>2.416989871444887</v>
      </c>
      <c r="J526" s="17"/>
      <c r="K526" s="11"/>
      <c r="L526" s="16"/>
      <c r="M526" s="17"/>
      <c r="N526" s="20"/>
      <c r="O526" s="5"/>
    </row>
    <row r="527" spans="1:15" s="21" customFormat="1" x14ac:dyDescent="0.2">
      <c r="A527" s="1">
        <v>12.624000000000001</v>
      </c>
      <c r="B527" s="15">
        <v>134</v>
      </c>
      <c r="C527" s="15">
        <v>10</v>
      </c>
      <c r="D527" s="12">
        <f t="shared" si="84"/>
        <v>13.4</v>
      </c>
      <c r="E527" s="38">
        <f t="shared" si="88"/>
        <v>130.14018691588785</v>
      </c>
      <c r="F527" s="38">
        <f t="shared" si="88"/>
        <v>11.626168224299066</v>
      </c>
      <c r="G527" s="42">
        <f t="shared" si="85"/>
        <v>11.193729903536976</v>
      </c>
      <c r="H527" s="48">
        <f t="shared" si="87"/>
        <v>11.185153778441</v>
      </c>
      <c r="I527" s="32">
        <f t="shared" si="86"/>
        <v>2.4145873434788734</v>
      </c>
      <c r="J527" s="17"/>
      <c r="K527" s="11"/>
      <c r="L527" s="16"/>
      <c r="M527" s="17"/>
      <c r="N527" s="20"/>
      <c r="O527" s="5"/>
    </row>
    <row r="528" spans="1:15" s="21" customFormat="1" x14ac:dyDescent="0.2">
      <c r="A528" s="1">
        <v>12.648</v>
      </c>
      <c r="B528" s="15">
        <v>131</v>
      </c>
      <c r="C528" s="15">
        <v>13</v>
      </c>
      <c r="D528" s="12">
        <f t="shared" si="84"/>
        <v>10.076923076923077</v>
      </c>
      <c r="E528" s="38">
        <f t="shared" si="88"/>
        <v>128.79439252336448</v>
      </c>
      <c r="F528" s="38">
        <f t="shared" si="88"/>
        <v>11.560747663551401</v>
      </c>
      <c r="G528" s="42">
        <f t="shared" si="85"/>
        <v>11.140662894098625</v>
      </c>
      <c r="H528" s="48">
        <f t="shared" si="87"/>
        <v>11.161777155064378</v>
      </c>
      <c r="I528" s="32">
        <f t="shared" si="86"/>
        <v>2.4124951875606375</v>
      </c>
      <c r="J528" s="17"/>
      <c r="K528" s="11"/>
      <c r="L528" s="16"/>
      <c r="M528" s="17"/>
      <c r="N528" s="20"/>
      <c r="O528" s="5"/>
    </row>
    <row r="529" spans="1:15" s="21" customFormat="1" x14ac:dyDescent="0.2">
      <c r="A529" s="1">
        <v>12.672000000000001</v>
      </c>
      <c r="B529" s="15">
        <v>128</v>
      </c>
      <c r="C529" s="15">
        <v>14</v>
      </c>
      <c r="D529" s="12">
        <f t="shared" si="84"/>
        <v>9.1428571428571423</v>
      </c>
      <c r="E529" s="38">
        <f t="shared" si="88"/>
        <v>127.4766355140187</v>
      </c>
      <c r="F529" s="38">
        <f t="shared" si="88"/>
        <v>11.467289719626168</v>
      </c>
      <c r="G529" s="42">
        <f t="shared" si="85"/>
        <v>11.116544417277915</v>
      </c>
      <c r="H529" s="48">
        <f t="shared" si="87"/>
        <v>11.132371316426118</v>
      </c>
      <c r="I529" s="32">
        <f t="shared" si="86"/>
        <v>2.4098571988768569</v>
      </c>
      <c r="J529" s="17"/>
      <c r="K529" s="11"/>
      <c r="L529" s="16"/>
      <c r="M529" s="17"/>
      <c r="N529" s="20"/>
      <c r="O529" s="5"/>
    </row>
    <row r="530" spans="1:15" s="21" customFormat="1" x14ac:dyDescent="0.2">
      <c r="A530" s="1">
        <v>12.696</v>
      </c>
      <c r="B530" s="15">
        <v>134</v>
      </c>
      <c r="C530" s="15">
        <v>8</v>
      </c>
      <c r="D530" s="12">
        <f t="shared" si="84"/>
        <v>16.75</v>
      </c>
      <c r="E530" s="38">
        <f t="shared" si="88"/>
        <v>126.21495327102804</v>
      </c>
      <c r="F530" s="38">
        <f t="shared" si="88"/>
        <v>11.345794392523365</v>
      </c>
      <c r="G530" s="42">
        <f t="shared" si="85"/>
        <v>11.124382207578254</v>
      </c>
      <c r="H530" s="48">
        <f t="shared" si="87"/>
        <v>11.099152058193473</v>
      </c>
      <c r="I530" s="32">
        <f t="shared" si="86"/>
        <v>2.4068687142465945</v>
      </c>
      <c r="J530" s="17"/>
      <c r="K530" s="11"/>
      <c r="L530" s="16"/>
      <c r="M530" s="17"/>
      <c r="N530" s="20"/>
      <c r="O530" s="5"/>
    </row>
    <row r="531" spans="1:15" s="21" customFormat="1" x14ac:dyDescent="0.2">
      <c r="A531" s="1">
        <v>12.72</v>
      </c>
      <c r="B531" s="15">
        <v>121</v>
      </c>
      <c r="C531" s="15">
        <v>14</v>
      </c>
      <c r="D531" s="12">
        <f t="shared" si="84"/>
        <v>8.6428571428571423</v>
      </c>
      <c r="E531" s="38">
        <f>AVERAGE(B477:B585)</f>
        <v>125.35779816513761</v>
      </c>
      <c r="F531" s="38">
        <f>AVERAGE(C477:C585)</f>
        <v>11.284403669724771</v>
      </c>
      <c r="G531" s="42">
        <f t="shared" si="85"/>
        <v>11.108943089430893</v>
      </c>
      <c r="H531" s="48">
        <f t="shared" si="87"/>
        <v>11.076246214897422</v>
      </c>
      <c r="I531" s="32">
        <f t="shared" si="86"/>
        <v>2.4048028346479025</v>
      </c>
      <c r="J531" s="17"/>
      <c r="K531" s="11"/>
      <c r="L531" s="16"/>
      <c r="M531" s="17"/>
      <c r="N531" s="20"/>
      <c r="O531" s="5"/>
    </row>
    <row r="532" spans="1:15" s="21" customFormat="1" x14ac:dyDescent="0.2">
      <c r="A532" s="1">
        <v>12.744</v>
      </c>
      <c r="B532" s="15">
        <v>105</v>
      </c>
      <c r="C532" s="15">
        <v>6</v>
      </c>
      <c r="D532" s="12">
        <f t="shared" si="84"/>
        <v>17.5</v>
      </c>
      <c r="E532" s="38">
        <f>AVERAGE(B478:B586)</f>
        <v>124.10091743119266</v>
      </c>
      <c r="F532" s="38">
        <f>AVERAGE(C478:C586)</f>
        <v>11.229357798165138</v>
      </c>
      <c r="G532" s="42">
        <f t="shared" si="85"/>
        <v>11.051470588235293</v>
      </c>
      <c r="H532" s="48">
        <f t="shared" si="87"/>
        <v>11.045572169514026</v>
      </c>
      <c r="I532" s="32">
        <f t="shared" si="86"/>
        <v>2.4020296390173361</v>
      </c>
      <c r="J532" s="17"/>
      <c r="K532" s="11"/>
      <c r="L532" s="16"/>
      <c r="M532" s="17"/>
      <c r="N532" s="20"/>
      <c r="O532" s="5"/>
    </row>
    <row r="533" spans="1:15" s="21" customFormat="1" x14ac:dyDescent="0.2">
      <c r="A533" s="1">
        <v>12.768000000000001</v>
      </c>
      <c r="B533" s="15">
        <v>130</v>
      </c>
      <c r="C533" s="15">
        <v>10</v>
      </c>
      <c r="D533" s="12">
        <f t="shared" si="84"/>
        <v>13</v>
      </c>
      <c r="E533" s="38">
        <f t="shared" ref="E533:F540" si="89">AVERAGE(B479:B587)</f>
        <v>123.01834862385321</v>
      </c>
      <c r="F533" s="38">
        <f t="shared" si="89"/>
        <v>11.18348623853211</v>
      </c>
      <c r="G533" s="42">
        <f t="shared" si="85"/>
        <v>11</v>
      </c>
      <c r="H533" s="48">
        <f t="shared" si="87"/>
        <v>11.028582492460233</v>
      </c>
      <c r="I533" s="32">
        <f t="shared" si="86"/>
        <v>2.4004903111772666</v>
      </c>
      <c r="J533" s="17"/>
      <c r="K533" s="11"/>
      <c r="L533" s="16"/>
      <c r="M533" s="17"/>
      <c r="N533" s="20"/>
      <c r="O533" s="5"/>
    </row>
    <row r="534" spans="1:15" s="21" customFormat="1" x14ac:dyDescent="0.2">
      <c r="A534" s="1">
        <v>12.792</v>
      </c>
      <c r="B534" s="15">
        <v>118</v>
      </c>
      <c r="C534" s="15">
        <v>11</v>
      </c>
      <c r="D534" s="12">
        <f t="shared" si="84"/>
        <v>10.727272727272727</v>
      </c>
      <c r="E534" s="38">
        <f t="shared" si="89"/>
        <v>121.8348623853211</v>
      </c>
      <c r="F534" s="38">
        <f t="shared" si="89"/>
        <v>11.100917431192661</v>
      </c>
      <c r="G534" s="42">
        <f t="shared" si="85"/>
        <v>10.975206611570247</v>
      </c>
      <c r="H534" s="48">
        <f t="shared" si="87"/>
        <v>11.014932143863456</v>
      </c>
      <c r="I534" s="32">
        <f t="shared" si="86"/>
        <v>2.3992518198961084</v>
      </c>
      <c r="J534" s="17"/>
      <c r="K534" s="11"/>
      <c r="L534" s="16"/>
      <c r="M534" s="17"/>
      <c r="N534" s="20"/>
      <c r="O534" s="5"/>
    </row>
    <row r="535" spans="1:15" s="21" customFormat="1" x14ac:dyDescent="0.2">
      <c r="A535" s="1">
        <v>12.816000000000001</v>
      </c>
      <c r="B535" s="15">
        <v>120</v>
      </c>
      <c r="C535" s="15">
        <v>14</v>
      </c>
      <c r="D535" s="12">
        <f t="shared" si="84"/>
        <v>8.5714285714285712</v>
      </c>
      <c r="E535" s="38">
        <f t="shared" si="89"/>
        <v>121.07339449541284</v>
      </c>
      <c r="F535" s="38">
        <f t="shared" si="89"/>
        <v>11.073394495412844</v>
      </c>
      <c r="G535" s="42">
        <f t="shared" si="85"/>
        <v>10.933719966859984</v>
      </c>
      <c r="H535" s="48">
        <f t="shared" si="87"/>
        <v>10.997465701695626</v>
      </c>
      <c r="I535" s="32">
        <f t="shared" si="86"/>
        <v>2.3976648554994004</v>
      </c>
      <c r="J535" s="17"/>
      <c r="K535" s="11"/>
      <c r="L535" s="16"/>
      <c r="M535" s="17"/>
      <c r="N535" s="20"/>
      <c r="O535" s="5"/>
    </row>
    <row r="536" spans="1:15" s="21" customFormat="1" x14ac:dyDescent="0.2">
      <c r="A536" s="1">
        <v>12.84</v>
      </c>
      <c r="B536" s="15">
        <v>136</v>
      </c>
      <c r="C536" s="15">
        <v>12</v>
      </c>
      <c r="D536" s="12">
        <f t="shared" si="84"/>
        <v>11.333333333333334</v>
      </c>
      <c r="E536" s="38">
        <f t="shared" si="89"/>
        <v>120.20183486238533</v>
      </c>
      <c r="F536" s="38">
        <f t="shared" si="89"/>
        <v>10.963302752293577</v>
      </c>
      <c r="G536" s="42">
        <f t="shared" si="85"/>
        <v>10.964016736401675</v>
      </c>
      <c r="H536" s="48">
        <f t="shared" si="87"/>
        <v>10.972949215070409</v>
      </c>
      <c r="I536" s="32">
        <f t="shared" si="86"/>
        <v>2.3954330818261131</v>
      </c>
      <c r="J536" s="17"/>
      <c r="K536" s="11"/>
      <c r="L536" s="16"/>
      <c r="M536" s="17"/>
      <c r="N536" s="20"/>
      <c r="O536" s="5"/>
    </row>
    <row r="537" spans="1:15" s="21" customFormat="1" x14ac:dyDescent="0.2">
      <c r="A537" s="1">
        <v>12.864000000000001</v>
      </c>
      <c r="B537" s="15">
        <v>102</v>
      </c>
      <c r="C537" s="15">
        <v>15</v>
      </c>
      <c r="D537" s="12">
        <f t="shared" si="84"/>
        <v>6.8</v>
      </c>
      <c r="E537" s="38">
        <f t="shared" si="89"/>
        <v>119.11926605504587</v>
      </c>
      <c r="F537" s="38">
        <f t="shared" si="89"/>
        <v>10.935779816513762</v>
      </c>
      <c r="G537" s="42">
        <f t="shared" si="85"/>
        <v>10.89261744966443</v>
      </c>
      <c r="H537" s="48">
        <f t="shared" si="87"/>
        <v>10.949789356206939</v>
      </c>
      <c r="I537" s="32">
        <f t="shared" si="86"/>
        <v>2.3933202192014003</v>
      </c>
      <c r="J537" s="17"/>
      <c r="K537" s="11"/>
      <c r="L537" s="16"/>
      <c r="M537" s="17"/>
      <c r="N537" s="20"/>
      <c r="O537" s="5"/>
    </row>
    <row r="538" spans="1:15" s="21" customFormat="1" x14ac:dyDescent="0.2">
      <c r="A538" s="1">
        <v>12.888</v>
      </c>
      <c r="B538" s="15">
        <v>112</v>
      </c>
      <c r="C538" s="15">
        <v>7</v>
      </c>
      <c r="D538" s="12">
        <f t="shared" si="84"/>
        <v>16</v>
      </c>
      <c r="E538" s="38">
        <f t="shared" si="89"/>
        <v>118.04587155963303</v>
      </c>
      <c r="F538" s="38">
        <f t="shared" si="89"/>
        <v>10.724770642201834</v>
      </c>
      <c r="G538" s="42">
        <f t="shared" si="85"/>
        <v>11.006843455945253</v>
      </c>
      <c r="H538" s="48">
        <f t="shared" si="87"/>
        <v>10.93003761081181</v>
      </c>
      <c r="I538" s="32">
        <f t="shared" si="86"/>
        <v>2.3915147432449064</v>
      </c>
      <c r="J538" s="17"/>
      <c r="K538" s="11"/>
      <c r="L538" s="16"/>
      <c r="M538" s="17"/>
      <c r="N538" s="20"/>
      <c r="O538" s="5"/>
    </row>
    <row r="539" spans="1:15" s="21" customFormat="1" x14ac:dyDescent="0.2">
      <c r="A539" s="1">
        <v>12.912000000000001</v>
      </c>
      <c r="B539" s="15">
        <v>112</v>
      </c>
      <c r="C539" s="15">
        <v>8</v>
      </c>
      <c r="D539" s="12">
        <f t="shared" si="84"/>
        <v>14</v>
      </c>
      <c r="E539" s="38">
        <f t="shared" si="89"/>
        <v>116.86238532110092</v>
      </c>
      <c r="F539" s="38">
        <f t="shared" si="89"/>
        <v>10.63302752293578</v>
      </c>
      <c r="G539" s="42">
        <f t="shared" si="85"/>
        <v>10.99050905953408</v>
      </c>
      <c r="H539" s="48">
        <f t="shared" si="87"/>
        <v>10.919394204921925</v>
      </c>
      <c r="I539" s="32">
        <f t="shared" si="86"/>
        <v>2.3905404930381726</v>
      </c>
      <c r="J539" s="17"/>
      <c r="K539" s="11"/>
      <c r="L539" s="16"/>
      <c r="M539" s="17"/>
      <c r="N539" s="20"/>
      <c r="O539" s="5"/>
    </row>
    <row r="540" spans="1:15" s="21" customFormat="1" x14ac:dyDescent="0.2">
      <c r="A540" s="1">
        <v>12.936</v>
      </c>
      <c r="B540" s="15">
        <v>103</v>
      </c>
      <c r="C540" s="15">
        <v>12</v>
      </c>
      <c r="D540" s="12">
        <f t="shared" si="84"/>
        <v>8.5833333333333339</v>
      </c>
      <c r="E540" s="38">
        <f t="shared" si="89"/>
        <v>115.35779816513761</v>
      </c>
      <c r="F540" s="38">
        <f t="shared" si="89"/>
        <v>10.559633027522937</v>
      </c>
      <c r="G540" s="42">
        <f t="shared" si="85"/>
        <v>10.924413553431798</v>
      </c>
      <c r="H540" s="48">
        <f t="shared" si="87"/>
        <v>10.91613850745135</v>
      </c>
      <c r="I540" s="32">
        <f t="shared" si="86"/>
        <v>2.3902422912459302</v>
      </c>
      <c r="J540" s="17"/>
      <c r="K540" s="11"/>
      <c r="L540" s="16"/>
      <c r="M540" s="17"/>
      <c r="N540" s="20"/>
      <c r="O540" s="5"/>
    </row>
    <row r="541" spans="1:15" s="21" customFormat="1" x14ac:dyDescent="0.2">
      <c r="A541" s="1">
        <v>12.96</v>
      </c>
      <c r="B541" s="15">
        <v>119</v>
      </c>
      <c r="C541" s="15">
        <v>11</v>
      </c>
      <c r="D541" s="12">
        <f t="shared" si="84"/>
        <v>10.818181818181818</v>
      </c>
      <c r="E541" s="38">
        <f>AVERAGE(B486:B596)</f>
        <v>114.41441441441441</v>
      </c>
      <c r="F541" s="38">
        <f>AVERAGE(C486:C596)</f>
        <v>10.54054054054054</v>
      </c>
      <c r="G541" s="42">
        <f t="shared" si="85"/>
        <v>10.854700854700855</v>
      </c>
      <c r="H541" s="48">
        <f t="shared" si="87"/>
        <v>10.918969861815432</v>
      </c>
      <c r="I541" s="32">
        <f t="shared" si="86"/>
        <v>2.3905016308683464</v>
      </c>
      <c r="J541" s="17"/>
      <c r="K541" s="11"/>
      <c r="L541" s="16"/>
      <c r="M541" s="17"/>
      <c r="N541" s="20"/>
      <c r="O541" s="5"/>
    </row>
    <row r="542" spans="1:15" s="21" customFormat="1" x14ac:dyDescent="0.2">
      <c r="A542" s="1">
        <v>12.984</v>
      </c>
      <c r="B542" s="15">
        <v>116</v>
      </c>
      <c r="C542" s="15">
        <v>7</v>
      </c>
      <c r="D542" s="12">
        <f t="shared" si="84"/>
        <v>16.571428571428573</v>
      </c>
      <c r="E542" s="38">
        <f>AVERAGE(B487:B597)</f>
        <v>113.33333333333333</v>
      </c>
      <c r="F542" s="38">
        <f>AVERAGE(C487:C597)</f>
        <v>10.441441441441441</v>
      </c>
      <c r="G542" s="42">
        <f t="shared" si="85"/>
        <v>10.854184641932701</v>
      </c>
      <c r="H542" s="48">
        <f t="shared" si="87"/>
        <v>10.924569937263572</v>
      </c>
      <c r="I542" s="32">
        <f t="shared" si="86"/>
        <v>2.3910143751966322</v>
      </c>
      <c r="J542" s="17"/>
      <c r="K542" s="11"/>
      <c r="L542" s="16"/>
      <c r="M542" s="17"/>
      <c r="N542" s="20"/>
      <c r="O542" s="5"/>
    </row>
    <row r="543" spans="1:15" s="21" customFormat="1" x14ac:dyDescent="0.2">
      <c r="A543" s="1">
        <v>13.007999999999999</v>
      </c>
      <c r="B543" s="15">
        <v>108</v>
      </c>
      <c r="C543" s="15">
        <v>12</v>
      </c>
      <c r="D543" s="12">
        <f t="shared" si="84"/>
        <v>9</v>
      </c>
      <c r="E543" s="38">
        <f t="shared" ref="E543:F550" si="90">AVERAGE(B488:B598)</f>
        <v>112.44144144144144</v>
      </c>
      <c r="F543" s="38">
        <f t="shared" si="90"/>
        <v>10.378378378378379</v>
      </c>
      <c r="G543" s="42">
        <f t="shared" si="85"/>
        <v>10.834201388888888</v>
      </c>
      <c r="H543" s="48">
        <f t="shared" si="87"/>
        <v>10.932995088898354</v>
      </c>
      <c r="I543" s="32">
        <f t="shared" si="86"/>
        <v>2.3917852892524256</v>
      </c>
      <c r="J543" s="17"/>
      <c r="K543" s="11"/>
      <c r="L543" s="16"/>
      <c r="M543" s="17"/>
      <c r="N543" s="20"/>
      <c r="O543" s="5"/>
    </row>
    <row r="544" spans="1:15" s="21" customFormat="1" x14ac:dyDescent="0.2">
      <c r="A544" s="1">
        <v>13.032</v>
      </c>
      <c r="B544" s="15">
        <v>112</v>
      </c>
      <c r="C544" s="15">
        <v>9</v>
      </c>
      <c r="D544" s="12">
        <f t="shared" si="84"/>
        <v>12.444444444444445</v>
      </c>
      <c r="E544" s="38">
        <f t="shared" si="90"/>
        <v>111.37837837837837</v>
      </c>
      <c r="F544" s="38">
        <f t="shared" si="90"/>
        <v>10.234234234234235</v>
      </c>
      <c r="G544" s="42">
        <f t="shared" si="85"/>
        <v>10.882922535211266</v>
      </c>
      <c r="H544" s="48">
        <f t="shared" si="87"/>
        <v>10.929850040048231</v>
      </c>
      <c r="I544" s="32">
        <f t="shared" si="86"/>
        <v>2.3914975820621431</v>
      </c>
      <c r="J544" s="17"/>
      <c r="K544" s="11"/>
      <c r="L544" s="16"/>
      <c r="M544" s="17"/>
      <c r="N544" s="20"/>
      <c r="O544" s="5"/>
    </row>
    <row r="545" spans="1:15" s="21" customFormat="1" x14ac:dyDescent="0.2">
      <c r="A545" s="1">
        <v>13.055999999999999</v>
      </c>
      <c r="B545" s="15">
        <v>112</v>
      </c>
      <c r="C545" s="15">
        <v>9</v>
      </c>
      <c r="D545" s="12">
        <f t="shared" si="84"/>
        <v>12.444444444444445</v>
      </c>
      <c r="E545" s="38">
        <f t="shared" si="90"/>
        <v>110.57657657657657</v>
      </c>
      <c r="F545" s="38">
        <f t="shared" si="90"/>
        <v>10.108108108108109</v>
      </c>
      <c r="G545" s="42">
        <f t="shared" si="85"/>
        <v>10.939393939393938</v>
      </c>
      <c r="H545" s="48">
        <f t="shared" si="87"/>
        <v>10.917005006547571</v>
      </c>
      <c r="I545" s="32">
        <f t="shared" si="86"/>
        <v>2.3903216658990689</v>
      </c>
      <c r="J545" s="17"/>
      <c r="K545" s="11"/>
      <c r="L545" s="16"/>
      <c r="M545" s="17"/>
      <c r="N545" s="20"/>
      <c r="O545" s="5"/>
    </row>
    <row r="546" spans="1:15" s="21" customFormat="1" x14ac:dyDescent="0.2">
      <c r="A546" s="1">
        <v>13.08</v>
      </c>
      <c r="B546" s="15">
        <v>95</v>
      </c>
      <c r="C546" s="15">
        <v>10</v>
      </c>
      <c r="D546" s="12">
        <f t="shared" si="84"/>
        <v>9.5</v>
      </c>
      <c r="E546" s="38">
        <f t="shared" si="90"/>
        <v>109.64864864864865</v>
      </c>
      <c r="F546" s="38">
        <f t="shared" si="90"/>
        <v>10</v>
      </c>
      <c r="G546" s="42">
        <f t="shared" si="85"/>
        <v>10.964864864864865</v>
      </c>
      <c r="H546" s="48">
        <f t="shared" si="87"/>
        <v>10.912950730213906</v>
      </c>
      <c r="I546" s="32">
        <f t="shared" si="86"/>
        <v>2.3899502243414985</v>
      </c>
      <c r="J546" s="17"/>
      <c r="K546" s="11"/>
      <c r="L546" s="16"/>
      <c r="M546" s="17"/>
      <c r="N546" s="20"/>
      <c r="O546" s="5"/>
    </row>
    <row r="547" spans="1:15" s="21" customFormat="1" x14ac:dyDescent="0.2">
      <c r="A547" s="1">
        <v>13.103999999999999</v>
      </c>
      <c r="B547" s="15">
        <v>98</v>
      </c>
      <c r="C547" s="15">
        <v>14</v>
      </c>
      <c r="D547" s="12">
        <f t="shared" si="84"/>
        <v>7</v>
      </c>
      <c r="E547" s="38">
        <f t="shared" si="90"/>
        <v>108.56756756756756</v>
      </c>
      <c r="F547" s="38">
        <f t="shared" si="90"/>
        <v>9.8468468468468462</v>
      </c>
      <c r="G547" s="42">
        <f t="shared" si="85"/>
        <v>11.025617566331199</v>
      </c>
      <c r="H547" s="48">
        <f t="shared" si="87"/>
        <v>10.911929038584478</v>
      </c>
      <c r="I547" s="32">
        <f t="shared" si="86"/>
        <v>2.3898565980176882</v>
      </c>
      <c r="J547" s="17"/>
      <c r="K547" s="11"/>
      <c r="L547" s="16"/>
      <c r="M547" s="17"/>
      <c r="N547" s="20"/>
      <c r="O547" s="5"/>
    </row>
    <row r="548" spans="1:15" s="21" customFormat="1" x14ac:dyDescent="0.2">
      <c r="A548" s="1">
        <v>13.128</v>
      </c>
      <c r="B548" s="15">
        <v>89</v>
      </c>
      <c r="C548" s="15">
        <v>10</v>
      </c>
      <c r="D548" s="12">
        <f t="shared" si="84"/>
        <v>8.9</v>
      </c>
      <c r="E548" s="38">
        <f t="shared" si="90"/>
        <v>107.67567567567568</v>
      </c>
      <c r="F548" s="38">
        <f t="shared" si="90"/>
        <v>9.8018018018018012</v>
      </c>
      <c r="G548" s="42">
        <f t="shared" si="85"/>
        <v>10.98529411764706</v>
      </c>
      <c r="H548" s="48">
        <f t="shared" si="87"/>
        <v>10.914838982940664</v>
      </c>
      <c r="I548" s="32">
        <f t="shared" si="86"/>
        <v>2.3901232379866069</v>
      </c>
      <c r="J548" s="17"/>
      <c r="K548" s="11"/>
      <c r="L548" s="16"/>
      <c r="M548" s="17"/>
      <c r="N548" s="20"/>
      <c r="O548" s="5"/>
    </row>
    <row r="549" spans="1:15" s="21" customFormat="1" x14ac:dyDescent="0.2">
      <c r="A549" s="1">
        <v>13.151999999999999</v>
      </c>
      <c r="B549" s="15">
        <v>114</v>
      </c>
      <c r="C549" s="15">
        <v>8</v>
      </c>
      <c r="D549" s="12">
        <f t="shared" si="84"/>
        <v>14.25</v>
      </c>
      <c r="E549" s="38">
        <f t="shared" si="90"/>
        <v>106.85585585585585</v>
      </c>
      <c r="F549" s="38">
        <f t="shared" si="90"/>
        <v>9.7387387387387392</v>
      </c>
      <c r="G549" s="42">
        <f t="shared" si="85"/>
        <v>10.972247918593894</v>
      </c>
      <c r="H549" s="48">
        <f t="shared" si="87"/>
        <v>10.921764071086271</v>
      </c>
      <c r="I549" s="32">
        <f t="shared" si="86"/>
        <v>2.3907575022410454</v>
      </c>
      <c r="J549" s="17"/>
      <c r="K549" s="11"/>
      <c r="L549" s="16"/>
      <c r="M549" s="17"/>
      <c r="N549" s="20"/>
      <c r="O549" s="5"/>
    </row>
    <row r="550" spans="1:15" s="21" customFormat="1" x14ac:dyDescent="0.2">
      <c r="A550" s="1">
        <v>13.176</v>
      </c>
      <c r="B550" s="15">
        <v>107</v>
      </c>
      <c r="C550" s="15">
        <v>12</v>
      </c>
      <c r="D550" s="12">
        <f t="shared" si="84"/>
        <v>8.9166666666666661</v>
      </c>
      <c r="E550" s="38">
        <f t="shared" si="90"/>
        <v>105.65765765765765</v>
      </c>
      <c r="F550" s="38">
        <f t="shared" si="90"/>
        <v>9.7387387387387392</v>
      </c>
      <c r="G550" s="42">
        <f t="shared" si="85"/>
        <v>10.849213691026826</v>
      </c>
      <c r="H550" s="48">
        <f t="shared" si="87"/>
        <v>10.924087865224704</v>
      </c>
      <c r="I550" s="32">
        <f t="shared" si="86"/>
        <v>2.390970246898839</v>
      </c>
      <c r="J550" s="17"/>
      <c r="K550" s="11"/>
      <c r="L550" s="16"/>
      <c r="M550" s="17"/>
      <c r="N550" s="20"/>
      <c r="O550" s="5"/>
    </row>
    <row r="551" spans="1:15" s="21" customFormat="1" x14ac:dyDescent="0.2">
      <c r="A551" s="1">
        <v>13.2</v>
      </c>
      <c r="B551" s="15">
        <v>82</v>
      </c>
      <c r="C551" s="15">
        <v>15</v>
      </c>
      <c r="D551" s="12">
        <f t="shared" si="84"/>
        <v>5.4666666666666668</v>
      </c>
      <c r="E551" s="38">
        <f>AVERAGE(B495:B607)</f>
        <v>104.94690265486726</v>
      </c>
      <c r="F551" s="38">
        <f>AVERAGE(C495:C607)</f>
        <v>9.6460176991150437</v>
      </c>
      <c r="G551" s="42">
        <f t="shared" si="85"/>
        <v>10.879816513761469</v>
      </c>
      <c r="H551" s="48">
        <f t="shared" si="87"/>
        <v>10.91714539981829</v>
      </c>
      <c r="I551" s="32">
        <f t="shared" si="86"/>
        <v>2.3903345258700877</v>
      </c>
      <c r="J551" s="17"/>
      <c r="K551" s="11"/>
      <c r="L551" s="16"/>
      <c r="M551" s="17"/>
      <c r="N551" s="20"/>
      <c r="O551" s="5"/>
    </row>
    <row r="552" spans="1:15" s="21" customFormat="1" x14ac:dyDescent="0.2">
      <c r="A552" s="1">
        <v>13.224</v>
      </c>
      <c r="B552" s="15">
        <v>107</v>
      </c>
      <c r="C552" s="15">
        <v>9</v>
      </c>
      <c r="D552" s="12">
        <f t="shared" si="84"/>
        <v>11.888888888888889</v>
      </c>
      <c r="E552" s="38">
        <f>AVERAGE(B496:B608)</f>
        <v>104.21238938053098</v>
      </c>
      <c r="F552" s="38">
        <f>AVERAGE(C496:C608)</f>
        <v>9.610619469026549</v>
      </c>
      <c r="G552" s="42">
        <f t="shared" si="85"/>
        <v>10.843462246777165</v>
      </c>
      <c r="H552" s="48">
        <f t="shared" si="87"/>
        <v>10.908130456020737</v>
      </c>
      <c r="I552" s="32">
        <f t="shared" si="86"/>
        <v>2.38950842457636</v>
      </c>
      <c r="J552" s="17"/>
      <c r="K552" s="11"/>
      <c r="L552" s="16"/>
      <c r="M552" s="17"/>
      <c r="N552" s="20"/>
      <c r="O552" s="5"/>
    </row>
    <row r="553" spans="1:15" s="21" customFormat="1" x14ac:dyDescent="0.2">
      <c r="A553" s="1">
        <v>13.247999999999999</v>
      </c>
      <c r="B553" s="15">
        <v>103</v>
      </c>
      <c r="C553" s="15">
        <v>5</v>
      </c>
      <c r="D553" s="12">
        <f t="shared" si="84"/>
        <v>20.6</v>
      </c>
      <c r="E553" s="38">
        <f t="shared" ref="E553:F560" si="91">AVERAGE(B497:B609)</f>
        <v>103.27433628318585</v>
      </c>
      <c r="F553" s="38">
        <f t="shared" si="91"/>
        <v>9.4867256637168147</v>
      </c>
      <c r="G553" s="42">
        <f t="shared" si="85"/>
        <v>10.886194029850746</v>
      </c>
      <c r="H553" s="48">
        <f t="shared" si="87"/>
        <v>10.895690721609254</v>
      </c>
      <c r="I553" s="32">
        <f t="shared" si="86"/>
        <v>2.388367364423658</v>
      </c>
      <c r="J553" s="17"/>
      <c r="K553" s="11"/>
      <c r="L553" s="16"/>
      <c r="M553" s="17"/>
      <c r="N553" s="20"/>
      <c r="O553" s="5"/>
    </row>
    <row r="554" spans="1:15" s="21" customFormat="1" x14ac:dyDescent="0.2">
      <c r="A554" s="1">
        <v>13.272</v>
      </c>
      <c r="B554" s="15">
        <v>101</v>
      </c>
      <c r="C554" s="15">
        <v>5</v>
      </c>
      <c r="D554" s="12">
        <f t="shared" si="84"/>
        <v>20.2</v>
      </c>
      <c r="E554" s="38">
        <f t="shared" si="91"/>
        <v>102.34513274336283</v>
      </c>
      <c r="F554" s="38">
        <f t="shared" si="91"/>
        <v>9.3805309734513269</v>
      </c>
      <c r="G554" s="42">
        <f t="shared" si="85"/>
        <v>10.910377358490566</v>
      </c>
      <c r="H554" s="48">
        <f t="shared" si="87"/>
        <v>10.884679731672836</v>
      </c>
      <c r="I554" s="32">
        <f t="shared" si="86"/>
        <v>2.3873562713480756</v>
      </c>
      <c r="J554" s="17"/>
      <c r="K554" s="11"/>
      <c r="L554" s="16"/>
      <c r="M554" s="17"/>
      <c r="N554" s="20"/>
      <c r="O554" s="5"/>
    </row>
    <row r="555" spans="1:15" s="21" customFormat="1" x14ac:dyDescent="0.2">
      <c r="A555" s="1">
        <v>13.295999999999999</v>
      </c>
      <c r="B555" s="15">
        <v>91</v>
      </c>
      <c r="C555" s="15">
        <v>8</v>
      </c>
      <c r="D555" s="12">
        <f t="shared" si="84"/>
        <v>11.375</v>
      </c>
      <c r="E555" s="38">
        <f t="shared" si="91"/>
        <v>101.26548672566372</v>
      </c>
      <c r="F555" s="38">
        <f t="shared" si="91"/>
        <v>9.283185840707965</v>
      </c>
      <c r="G555" s="42">
        <f t="shared" si="85"/>
        <v>10.908484270734032</v>
      </c>
      <c r="H555" s="48">
        <f t="shared" si="87"/>
        <v>10.870460973996884</v>
      </c>
      <c r="I555" s="32">
        <f t="shared" si="86"/>
        <v>2.386049108145325</v>
      </c>
      <c r="J555" s="17"/>
      <c r="K555" s="11"/>
      <c r="L555" s="16"/>
      <c r="M555" s="17"/>
      <c r="N555" s="20"/>
      <c r="O555" s="5"/>
    </row>
    <row r="556" spans="1:15" s="21" customFormat="1" x14ac:dyDescent="0.2">
      <c r="A556" s="1">
        <v>13.32</v>
      </c>
      <c r="B556" s="15">
        <v>112</v>
      </c>
      <c r="C556" s="15">
        <v>9</v>
      </c>
      <c r="D556" s="12">
        <f t="shared" si="84"/>
        <v>12.444444444444445</v>
      </c>
      <c r="E556" s="38">
        <f t="shared" si="91"/>
        <v>100.36283185840708</v>
      </c>
      <c r="F556" s="38">
        <f t="shared" si="91"/>
        <v>9.2389380530973444</v>
      </c>
      <c r="G556" s="42">
        <f t="shared" si="85"/>
        <v>10.863026819923371</v>
      </c>
      <c r="H556" s="48">
        <f t="shared" si="87"/>
        <v>10.867680406719934</v>
      </c>
      <c r="I556" s="32">
        <f t="shared" si="86"/>
        <v>2.3857932843153646</v>
      </c>
      <c r="J556" s="17"/>
      <c r="K556" s="11"/>
      <c r="L556" s="16"/>
      <c r="M556" s="17"/>
      <c r="N556" s="20"/>
      <c r="O556" s="5"/>
    </row>
    <row r="557" spans="1:15" s="21" customFormat="1" x14ac:dyDescent="0.2">
      <c r="A557" s="1">
        <v>13.343999999999999</v>
      </c>
      <c r="B557" s="15">
        <v>93</v>
      </c>
      <c r="C557" s="15">
        <v>6</v>
      </c>
      <c r="D557" s="12">
        <f t="shared" si="84"/>
        <v>15.5</v>
      </c>
      <c r="E557" s="38">
        <f t="shared" si="91"/>
        <v>99.522123893805315</v>
      </c>
      <c r="F557" s="38">
        <f t="shared" si="91"/>
        <v>9.1592920353982308</v>
      </c>
      <c r="G557" s="42">
        <f t="shared" si="85"/>
        <v>10.865700483091787</v>
      </c>
      <c r="H557" s="48">
        <f t="shared" si="87"/>
        <v>10.860981863835946</v>
      </c>
      <c r="I557" s="32">
        <f t="shared" si="86"/>
        <v>2.3851767214535755</v>
      </c>
      <c r="J557" s="17"/>
      <c r="K557" s="11"/>
      <c r="L557" s="16"/>
      <c r="M557" s="17"/>
      <c r="N557" s="20"/>
      <c r="O557" s="5"/>
    </row>
    <row r="558" spans="1:15" s="21" customFormat="1" x14ac:dyDescent="0.2">
      <c r="A558" s="1">
        <v>13.368</v>
      </c>
      <c r="B558" s="15">
        <v>94</v>
      </c>
      <c r="C558" s="15">
        <v>13</v>
      </c>
      <c r="D558" s="12">
        <f t="shared" si="84"/>
        <v>7.2307692307692308</v>
      </c>
      <c r="E558" s="38">
        <f t="shared" si="91"/>
        <v>98.769911504424783</v>
      </c>
      <c r="F558" s="38">
        <f t="shared" si="91"/>
        <v>9.0707964601769913</v>
      </c>
      <c r="G558" s="42">
        <f t="shared" si="85"/>
        <v>10.888780487804878</v>
      </c>
      <c r="H558" s="48">
        <f t="shared" si="87"/>
        <v>10.85527238921277</v>
      </c>
      <c r="I558" s="32">
        <f t="shared" si="86"/>
        <v>2.3846508964481949</v>
      </c>
      <c r="J558" s="17"/>
      <c r="K558" s="11"/>
      <c r="L558" s="16"/>
      <c r="M558" s="17"/>
      <c r="N558" s="20"/>
      <c r="O558" s="5"/>
    </row>
    <row r="559" spans="1:15" s="21" customFormat="1" x14ac:dyDescent="0.2">
      <c r="A559" s="1">
        <v>13.391999999999999</v>
      </c>
      <c r="B559" s="15">
        <v>112</v>
      </c>
      <c r="C559" s="15">
        <v>7</v>
      </c>
      <c r="D559" s="12">
        <f t="shared" si="84"/>
        <v>16</v>
      </c>
      <c r="E559" s="38">
        <f t="shared" si="91"/>
        <v>97.681415929203538</v>
      </c>
      <c r="F559" s="38">
        <f t="shared" si="91"/>
        <v>8.9911504424778759</v>
      </c>
      <c r="G559" s="42">
        <f t="shared" si="85"/>
        <v>10.864173228346457</v>
      </c>
      <c r="H559" s="48">
        <f t="shared" si="87"/>
        <v>10.846979738714689</v>
      </c>
      <c r="I559" s="32">
        <f t="shared" si="86"/>
        <v>2.3838866761402935</v>
      </c>
      <c r="J559" s="17"/>
      <c r="K559" s="11"/>
      <c r="L559" s="16"/>
      <c r="M559" s="17"/>
      <c r="N559" s="20"/>
      <c r="O559" s="5"/>
    </row>
    <row r="560" spans="1:15" s="21" customFormat="1" x14ac:dyDescent="0.2">
      <c r="A560" s="1">
        <v>13.416</v>
      </c>
      <c r="B560" s="15">
        <v>113</v>
      </c>
      <c r="C560" s="15">
        <v>5</v>
      </c>
      <c r="D560" s="12">
        <f t="shared" si="84"/>
        <v>22.6</v>
      </c>
      <c r="E560" s="38">
        <f t="shared" si="91"/>
        <v>96.672566371681413</v>
      </c>
      <c r="F560" s="38">
        <f t="shared" si="91"/>
        <v>8.9380530973451329</v>
      </c>
      <c r="G560" s="42">
        <f t="shared" si="85"/>
        <v>10.815841584158415</v>
      </c>
      <c r="H560" s="48">
        <f t="shared" si="87"/>
        <v>10.836337530661803</v>
      </c>
      <c r="I560" s="32">
        <f t="shared" si="86"/>
        <v>2.382905072746754</v>
      </c>
      <c r="J560" s="17"/>
      <c r="K560" s="11"/>
      <c r="L560" s="16"/>
      <c r="M560" s="17"/>
      <c r="N560" s="20"/>
      <c r="O560" s="5"/>
    </row>
    <row r="561" spans="1:15" s="21" customFormat="1" x14ac:dyDescent="0.2">
      <c r="A561" s="1">
        <v>13.44</v>
      </c>
      <c r="B561" s="15">
        <v>91</v>
      </c>
      <c r="C561" s="15">
        <v>7</v>
      </c>
      <c r="D561" s="12">
        <f t="shared" si="84"/>
        <v>13</v>
      </c>
      <c r="E561" s="38">
        <f>AVERAGE(B504:B618)</f>
        <v>95.956521739130437</v>
      </c>
      <c r="F561" s="38">
        <f>AVERAGE(C504:C618)</f>
        <v>8.8695652173913047</v>
      </c>
      <c r="G561" s="42">
        <f t="shared" si="85"/>
        <v>10.818627450980392</v>
      </c>
      <c r="H561" s="48">
        <f t="shared" si="87"/>
        <v>10.819989736648289</v>
      </c>
      <c r="I561" s="32">
        <f t="shared" si="86"/>
        <v>2.3813953248641231</v>
      </c>
      <c r="J561" s="17"/>
      <c r="K561" s="11"/>
      <c r="L561" s="16"/>
      <c r="M561" s="17"/>
      <c r="N561" s="20"/>
      <c r="O561" s="5"/>
    </row>
    <row r="562" spans="1:15" s="21" customFormat="1" x14ac:dyDescent="0.2">
      <c r="A562" s="1">
        <v>13.464</v>
      </c>
      <c r="B562" s="15">
        <v>97</v>
      </c>
      <c r="C562" s="15">
        <v>7</v>
      </c>
      <c r="D562" s="12">
        <f t="shared" si="84"/>
        <v>13.857142857142858</v>
      </c>
      <c r="E562" s="38">
        <f>AVERAGE(B505:B619)</f>
        <v>95</v>
      </c>
      <c r="F562" s="38">
        <f>AVERAGE(C505:C619)</f>
        <v>8.7913043478260864</v>
      </c>
      <c r="G562" s="42">
        <f t="shared" si="85"/>
        <v>10.806132542037588</v>
      </c>
      <c r="H562" s="48">
        <f t="shared" si="87"/>
        <v>10.809854002321735</v>
      </c>
      <c r="I562" s="32">
        <f t="shared" si="86"/>
        <v>2.3804581257617383</v>
      </c>
      <c r="J562" s="17"/>
      <c r="K562" s="11"/>
      <c r="L562" s="16"/>
      <c r="M562" s="17"/>
      <c r="N562" s="20"/>
      <c r="O562" s="5"/>
    </row>
    <row r="563" spans="1:15" s="21" customFormat="1" x14ac:dyDescent="0.2">
      <c r="A563" s="1">
        <v>13.488</v>
      </c>
      <c r="B563" s="15">
        <v>91</v>
      </c>
      <c r="C563" s="15">
        <v>6</v>
      </c>
      <c r="D563" s="12">
        <f t="shared" si="84"/>
        <v>15.166666666666666</v>
      </c>
      <c r="E563" s="38">
        <f t="shared" ref="E563:F570" si="92">AVERAGE(B506:B620)</f>
        <v>94.026086956521738</v>
      </c>
      <c r="F563" s="38">
        <f t="shared" si="92"/>
        <v>8.7217391304347824</v>
      </c>
      <c r="G563" s="42">
        <f t="shared" si="85"/>
        <v>10.780658025922234</v>
      </c>
      <c r="H563" s="48">
        <f t="shared" si="87"/>
        <v>10.805388532120739</v>
      </c>
      <c r="I563" s="32">
        <f t="shared" si="86"/>
        <v>2.3800449478612444</v>
      </c>
      <c r="J563" s="17"/>
      <c r="K563" s="11"/>
      <c r="L563" s="16"/>
      <c r="M563" s="17"/>
      <c r="N563" s="20"/>
      <c r="O563" s="5"/>
    </row>
    <row r="564" spans="1:15" s="21" customFormat="1" x14ac:dyDescent="0.2">
      <c r="A564" s="1">
        <v>13.512</v>
      </c>
      <c r="B564" s="15">
        <v>74</v>
      </c>
      <c r="C564" s="15">
        <v>11</v>
      </c>
      <c r="D564" s="12">
        <f t="shared" si="84"/>
        <v>6.7272727272727275</v>
      </c>
      <c r="E564" s="38">
        <f t="shared" si="92"/>
        <v>93.4</v>
      </c>
      <c r="F564" s="38">
        <f t="shared" si="92"/>
        <v>8.6521739130434785</v>
      </c>
      <c r="G564" s="42">
        <f t="shared" si="85"/>
        <v>10.79497487437186</v>
      </c>
      <c r="H564" s="48">
        <f t="shared" si="87"/>
        <v>10.790740372106725</v>
      </c>
      <c r="I564" s="32">
        <f t="shared" si="86"/>
        <v>2.3786883934226859</v>
      </c>
      <c r="J564" s="17"/>
      <c r="K564" s="11"/>
      <c r="L564" s="16"/>
      <c r="M564" s="17"/>
      <c r="N564" s="20"/>
      <c r="O564" s="5"/>
    </row>
    <row r="565" spans="1:15" s="21" customFormat="1" x14ac:dyDescent="0.2">
      <c r="A565" s="1">
        <v>13.536</v>
      </c>
      <c r="B565" s="15">
        <v>80</v>
      </c>
      <c r="C565" s="15">
        <v>7</v>
      </c>
      <c r="D565" s="12">
        <f t="shared" si="84"/>
        <v>11.428571428571429</v>
      </c>
      <c r="E565" s="38">
        <f t="shared" si="92"/>
        <v>92.634782608695659</v>
      </c>
      <c r="F565" s="38">
        <f t="shared" si="92"/>
        <v>8.5826086956521745</v>
      </c>
      <c r="G565" s="42">
        <f t="shared" si="85"/>
        <v>10.793313069908814</v>
      </c>
      <c r="H565" s="48">
        <f t="shared" si="87"/>
        <v>10.784464856387796</v>
      </c>
      <c r="I565" s="32">
        <f t="shared" si="86"/>
        <v>2.3781066593599554</v>
      </c>
      <c r="J565" s="17"/>
      <c r="K565" s="11"/>
      <c r="L565" s="16"/>
      <c r="M565" s="17"/>
      <c r="N565" s="20"/>
      <c r="O565" s="5"/>
    </row>
    <row r="566" spans="1:15" s="21" customFormat="1" x14ac:dyDescent="0.2">
      <c r="A566" s="1">
        <v>13.56</v>
      </c>
      <c r="B566" s="15">
        <v>87</v>
      </c>
      <c r="C566" s="15">
        <v>6</v>
      </c>
      <c r="D566" s="12">
        <f t="shared" si="84"/>
        <v>14.5</v>
      </c>
      <c r="E566" s="38">
        <f t="shared" si="92"/>
        <v>91.8</v>
      </c>
      <c r="F566" s="38">
        <f t="shared" si="92"/>
        <v>8.5565217391304351</v>
      </c>
      <c r="G566" s="42">
        <f t="shared" si="85"/>
        <v>10.728658536585366</v>
      </c>
      <c r="H566" s="48">
        <f t="shared" si="87"/>
        <v>10.783196238960015</v>
      </c>
      <c r="I566" s="32">
        <f t="shared" si="86"/>
        <v>2.3779890186548616</v>
      </c>
      <c r="J566" s="17"/>
      <c r="K566" s="11"/>
      <c r="L566" s="16"/>
      <c r="M566" s="17"/>
      <c r="N566" s="20"/>
      <c r="O566" s="5"/>
    </row>
    <row r="567" spans="1:15" s="21" customFormat="1" x14ac:dyDescent="0.2">
      <c r="A567" s="1">
        <v>13.584</v>
      </c>
      <c r="B567" s="15">
        <v>89</v>
      </c>
      <c r="C567" s="15">
        <v>10</v>
      </c>
      <c r="D567" s="12">
        <f t="shared" si="84"/>
        <v>8.9</v>
      </c>
      <c r="E567" s="38">
        <f t="shared" si="92"/>
        <v>91.434782608695656</v>
      </c>
      <c r="F567" s="38">
        <f t="shared" si="92"/>
        <v>8.5043478260869563</v>
      </c>
      <c r="G567" s="42">
        <f t="shared" si="85"/>
        <v>10.751533742331288</v>
      </c>
      <c r="H567" s="48">
        <f t="shared" si="87"/>
        <v>10.784869837692435</v>
      </c>
      <c r="I567" s="32">
        <f t="shared" si="86"/>
        <v>2.3781442109405146</v>
      </c>
      <c r="J567" s="17"/>
      <c r="K567" s="11"/>
      <c r="L567" s="16"/>
      <c r="M567" s="17"/>
      <c r="N567" s="20"/>
      <c r="O567" s="5"/>
    </row>
    <row r="568" spans="1:15" s="21" customFormat="1" x14ac:dyDescent="0.2">
      <c r="A568" s="1">
        <v>13.608000000000001</v>
      </c>
      <c r="B568" s="15">
        <v>87</v>
      </c>
      <c r="C568" s="15">
        <v>8</v>
      </c>
      <c r="D568" s="12">
        <f t="shared" si="84"/>
        <v>10.875</v>
      </c>
      <c r="E568" s="38">
        <f t="shared" si="92"/>
        <v>90.765217391304347</v>
      </c>
      <c r="F568" s="38">
        <f t="shared" si="92"/>
        <v>8.3913043478260878</v>
      </c>
      <c r="G568" s="42">
        <f t="shared" si="85"/>
        <v>10.816580310880827</v>
      </c>
      <c r="H568" s="48">
        <f t="shared" si="87"/>
        <v>10.790801664475923</v>
      </c>
      <c r="I568" s="32">
        <f t="shared" si="86"/>
        <v>2.3786940734958795</v>
      </c>
      <c r="J568" s="17"/>
      <c r="K568" s="11"/>
      <c r="L568" s="16"/>
      <c r="M568" s="17"/>
      <c r="N568" s="20"/>
      <c r="O568" s="5"/>
    </row>
    <row r="569" spans="1:15" s="21" customFormat="1" x14ac:dyDescent="0.2">
      <c r="A569" s="1">
        <v>13.632</v>
      </c>
      <c r="B569" s="15">
        <v>78</v>
      </c>
      <c r="C569" s="15">
        <v>6</v>
      </c>
      <c r="D569" s="12">
        <f t="shared" si="84"/>
        <v>13</v>
      </c>
      <c r="E569" s="38">
        <f t="shared" si="92"/>
        <v>89.739130434782609</v>
      </c>
      <c r="F569" s="38">
        <f t="shared" si="92"/>
        <v>8.3652173913043484</v>
      </c>
      <c r="G569" s="42">
        <f t="shared" si="85"/>
        <v>10.727650727650728</v>
      </c>
      <c r="H569" s="48">
        <f t="shared" si="87"/>
        <v>10.79702711039522</v>
      </c>
      <c r="I569" s="32">
        <f t="shared" si="86"/>
        <v>2.3792708286811082</v>
      </c>
      <c r="J569" s="17"/>
      <c r="K569" s="11"/>
      <c r="L569" s="16"/>
      <c r="M569" s="17"/>
      <c r="N569" s="20"/>
      <c r="O569" s="5"/>
    </row>
    <row r="570" spans="1:15" s="21" customFormat="1" x14ac:dyDescent="0.2">
      <c r="A570" s="1">
        <v>13.656000000000001</v>
      </c>
      <c r="B570" s="15">
        <v>76</v>
      </c>
      <c r="C570" s="15">
        <v>8</v>
      </c>
      <c r="D570" s="12">
        <f t="shared" si="84"/>
        <v>9.5</v>
      </c>
      <c r="E570" s="38">
        <f t="shared" si="92"/>
        <v>88.895652173913049</v>
      </c>
      <c r="F570" s="38">
        <f t="shared" si="92"/>
        <v>8.234782608695653</v>
      </c>
      <c r="G570" s="42">
        <f t="shared" si="85"/>
        <v>10.795142555438225</v>
      </c>
      <c r="H570" s="48">
        <f t="shared" si="87"/>
        <v>10.797169103319305</v>
      </c>
      <c r="I570" s="32">
        <f t="shared" si="86"/>
        <v>2.3792839797076786</v>
      </c>
      <c r="J570" s="17"/>
      <c r="K570" s="11"/>
      <c r="L570" s="16"/>
      <c r="M570" s="17"/>
      <c r="N570" s="20"/>
      <c r="O570" s="5"/>
    </row>
    <row r="571" spans="1:15" s="21" customFormat="1" x14ac:dyDescent="0.2">
      <c r="A571" s="1">
        <v>13.68</v>
      </c>
      <c r="B571" s="15">
        <v>76</v>
      </c>
      <c r="C571" s="15">
        <v>6</v>
      </c>
      <c r="D571" s="12">
        <f t="shared" si="84"/>
        <v>12.666666666666666</v>
      </c>
      <c r="E571" s="38">
        <f>AVERAGE(B513:B629)</f>
        <v>88.07692307692308</v>
      </c>
      <c r="F571" s="38">
        <f>AVERAGE(C513:C629)</f>
        <v>8.1538461538461533</v>
      </c>
      <c r="G571" s="42">
        <f t="shared" si="85"/>
        <v>10.801886792452832</v>
      </c>
      <c r="H571" s="48">
        <f t="shared" si="87"/>
        <v>10.793157521305089</v>
      </c>
      <c r="I571" s="32">
        <f t="shared" si="86"/>
        <v>2.3789123705023036</v>
      </c>
      <c r="J571" s="17"/>
      <c r="K571" s="11"/>
      <c r="L571" s="16"/>
      <c r="M571" s="17"/>
      <c r="N571" s="20"/>
      <c r="O571" s="5"/>
    </row>
    <row r="572" spans="1:15" s="21" customFormat="1" x14ac:dyDescent="0.2">
      <c r="A572" s="1">
        <v>13.704000000000001</v>
      </c>
      <c r="B572" s="15">
        <v>91</v>
      </c>
      <c r="C572" s="15">
        <v>7</v>
      </c>
      <c r="D572" s="12">
        <f t="shared" si="84"/>
        <v>13</v>
      </c>
      <c r="E572" s="38">
        <f>AVERAGE(B514:B630)</f>
        <v>87.529914529914535</v>
      </c>
      <c r="F572" s="38">
        <f>AVERAGE(C514:C630)</f>
        <v>8.0769230769230766</v>
      </c>
      <c r="G572" s="42">
        <f t="shared" si="85"/>
        <v>10.837037037037039</v>
      </c>
      <c r="H572" s="48">
        <f t="shared" si="87"/>
        <v>10.801023246902039</v>
      </c>
      <c r="I572" s="32">
        <f t="shared" si="86"/>
        <v>2.3796408747256641</v>
      </c>
      <c r="J572" s="17"/>
      <c r="K572" s="11"/>
      <c r="L572" s="16"/>
      <c r="M572" s="17"/>
      <c r="N572" s="20"/>
      <c r="O572" s="5"/>
    </row>
    <row r="573" spans="1:15" s="21" customFormat="1" x14ac:dyDescent="0.2">
      <c r="A573" s="1">
        <v>13.728</v>
      </c>
      <c r="B573" s="15">
        <v>99</v>
      </c>
      <c r="C573" s="15">
        <v>3</v>
      </c>
      <c r="D573" s="12">
        <f t="shared" si="84"/>
        <v>33</v>
      </c>
      <c r="E573" s="38">
        <f t="shared" ref="E573:F580" si="93">AVERAGE(B515:B631)</f>
        <v>86.692307692307693</v>
      </c>
      <c r="F573" s="38">
        <f t="shared" si="93"/>
        <v>7.9743589743589745</v>
      </c>
      <c r="G573" s="42">
        <f t="shared" si="85"/>
        <v>10.871382636655948</v>
      </c>
      <c r="H573" s="48">
        <f t="shared" si="87"/>
        <v>10.806798443788665</v>
      </c>
      <c r="I573" s="32">
        <f t="shared" si="86"/>
        <v>2.3801754216232474</v>
      </c>
      <c r="J573" s="17"/>
      <c r="K573" s="11"/>
      <c r="L573" s="16"/>
      <c r="M573" s="17"/>
      <c r="N573" s="20"/>
      <c r="O573" s="5"/>
    </row>
    <row r="574" spans="1:15" s="21" customFormat="1" x14ac:dyDescent="0.2">
      <c r="A574" s="1">
        <v>13.752000000000001</v>
      </c>
      <c r="B574" s="15">
        <v>93</v>
      </c>
      <c r="C574" s="15">
        <v>8</v>
      </c>
      <c r="D574" s="12">
        <f t="shared" si="84"/>
        <v>11.625</v>
      </c>
      <c r="E574" s="38">
        <f t="shared" si="93"/>
        <v>86.051282051282058</v>
      </c>
      <c r="F574" s="38">
        <f t="shared" si="93"/>
        <v>7.9316239316239319</v>
      </c>
      <c r="G574" s="42">
        <f t="shared" si="85"/>
        <v>10.849137931034484</v>
      </c>
      <c r="H574" s="48">
        <f t="shared" si="87"/>
        <v>10.807036272669629</v>
      </c>
      <c r="I574" s="32">
        <f t="shared" si="86"/>
        <v>2.3801974287204692</v>
      </c>
      <c r="J574" s="17"/>
      <c r="K574" s="11"/>
      <c r="L574" s="16"/>
      <c r="M574" s="17"/>
      <c r="N574" s="20"/>
      <c r="O574" s="5"/>
    </row>
    <row r="575" spans="1:15" s="21" customFormat="1" x14ac:dyDescent="0.2">
      <c r="A575" s="1">
        <v>13.776</v>
      </c>
      <c r="B575" s="15">
        <v>67</v>
      </c>
      <c r="C575" s="15">
        <v>9</v>
      </c>
      <c r="D575" s="12">
        <f t="shared" si="84"/>
        <v>7.4444444444444446</v>
      </c>
      <c r="E575" s="38">
        <f t="shared" si="93"/>
        <v>85.26495726495726</v>
      </c>
      <c r="F575" s="38">
        <f t="shared" si="93"/>
        <v>7.8974358974358978</v>
      </c>
      <c r="G575" s="42">
        <f t="shared" si="85"/>
        <v>10.796536796536795</v>
      </c>
      <c r="H575" s="48">
        <f t="shared" si="87"/>
        <v>10.816558565656488</v>
      </c>
      <c r="I575" s="32">
        <f t="shared" si="86"/>
        <v>2.3810781605019868</v>
      </c>
      <c r="J575" s="17"/>
      <c r="K575" s="11"/>
      <c r="L575" s="16"/>
      <c r="M575" s="17"/>
      <c r="N575" s="20"/>
      <c r="O575" s="5"/>
    </row>
    <row r="576" spans="1:15" s="21" customFormat="1" x14ac:dyDescent="0.2">
      <c r="A576" s="1">
        <v>13.8</v>
      </c>
      <c r="B576" s="15">
        <v>89</v>
      </c>
      <c r="C576" s="15">
        <v>6</v>
      </c>
      <c r="D576" s="12">
        <f t="shared" si="84"/>
        <v>14.833333333333334</v>
      </c>
      <c r="E576" s="38">
        <f t="shared" si="93"/>
        <v>84.615384615384613</v>
      </c>
      <c r="F576" s="38">
        <f t="shared" si="93"/>
        <v>7.8717948717948714</v>
      </c>
      <c r="G576" s="42">
        <f t="shared" si="85"/>
        <v>10.749185667752442</v>
      </c>
      <c r="H576" s="48">
        <f t="shared" si="87"/>
        <v>10.829060145403915</v>
      </c>
      <c r="I576" s="32">
        <f t="shared" si="86"/>
        <v>2.3822332747358987</v>
      </c>
      <c r="J576" s="17"/>
      <c r="K576" s="11"/>
      <c r="L576" s="16"/>
      <c r="M576" s="17"/>
      <c r="N576" s="20"/>
      <c r="O576" s="5"/>
    </row>
    <row r="577" spans="1:15" s="21" customFormat="1" x14ac:dyDescent="0.2">
      <c r="A577" s="1">
        <v>13.824</v>
      </c>
      <c r="B577" s="15">
        <v>82</v>
      </c>
      <c r="C577" s="15">
        <v>8</v>
      </c>
      <c r="D577" s="12">
        <f t="shared" si="84"/>
        <v>10.25</v>
      </c>
      <c r="E577" s="38">
        <f t="shared" si="93"/>
        <v>84.025641025641022</v>
      </c>
      <c r="F577" s="38">
        <f t="shared" si="93"/>
        <v>7.7692307692307692</v>
      </c>
      <c r="G577" s="42">
        <f t="shared" si="85"/>
        <v>10.815181518151816</v>
      </c>
      <c r="H577" s="48">
        <f t="shared" si="87"/>
        <v>10.836707211060265</v>
      </c>
      <c r="I577" s="32">
        <f t="shared" si="86"/>
        <v>2.3829391870489118</v>
      </c>
      <c r="J577" s="17"/>
      <c r="K577" s="11"/>
      <c r="L577" s="16"/>
      <c r="M577" s="17"/>
      <c r="N577" s="20"/>
      <c r="O577" s="5"/>
    </row>
    <row r="578" spans="1:15" s="21" customFormat="1" x14ac:dyDescent="0.2">
      <c r="A578" s="1">
        <v>13.848000000000001</v>
      </c>
      <c r="B578" s="15">
        <v>86</v>
      </c>
      <c r="C578" s="15">
        <v>7</v>
      </c>
      <c r="D578" s="12">
        <f t="shared" si="84"/>
        <v>12.285714285714286</v>
      </c>
      <c r="E578" s="38">
        <f t="shared" si="93"/>
        <v>83.470085470085465</v>
      </c>
      <c r="F578" s="38">
        <f t="shared" si="93"/>
        <v>7.7179487179487181</v>
      </c>
      <c r="G578" s="42">
        <f t="shared" si="85"/>
        <v>10.815060908084163</v>
      </c>
      <c r="H578" s="48">
        <f t="shared" si="87"/>
        <v>10.845918040819042</v>
      </c>
      <c r="I578" s="32">
        <f t="shared" si="86"/>
        <v>2.383788791762901</v>
      </c>
      <c r="J578" s="17"/>
      <c r="K578" s="11"/>
      <c r="L578" s="16"/>
      <c r="M578" s="17"/>
      <c r="N578" s="20"/>
      <c r="O578" s="5"/>
    </row>
    <row r="579" spans="1:15" s="21" customFormat="1" x14ac:dyDescent="0.2">
      <c r="A579" s="1">
        <v>13.872</v>
      </c>
      <c r="B579" s="15">
        <v>73</v>
      </c>
      <c r="C579" s="15">
        <v>9</v>
      </c>
      <c r="D579" s="12">
        <f t="shared" si="84"/>
        <v>8.1111111111111107</v>
      </c>
      <c r="E579" s="38">
        <f t="shared" si="93"/>
        <v>82.854700854700852</v>
      </c>
      <c r="F579" s="38">
        <f t="shared" si="93"/>
        <v>7.6581196581196584</v>
      </c>
      <c r="G579" s="42">
        <f t="shared" si="85"/>
        <v>10.819196428571427</v>
      </c>
      <c r="H579" s="48">
        <f t="shared" si="87"/>
        <v>10.852275242277978</v>
      </c>
      <c r="I579" s="32">
        <f t="shared" si="86"/>
        <v>2.3843747577516718</v>
      </c>
      <c r="J579" s="17"/>
      <c r="K579" s="11"/>
      <c r="L579" s="16"/>
      <c r="M579" s="17"/>
      <c r="N579" s="20"/>
      <c r="O579" s="5"/>
    </row>
    <row r="580" spans="1:15" s="21" customFormat="1" x14ac:dyDescent="0.2">
      <c r="A580" s="1">
        <v>13.896000000000001</v>
      </c>
      <c r="B580" s="15">
        <v>82</v>
      </c>
      <c r="C580" s="15">
        <v>10</v>
      </c>
      <c r="D580" s="12">
        <f t="shared" ref="D580:D643" si="94">B580/C580</f>
        <v>8.1999999999999993</v>
      </c>
      <c r="E580" s="38">
        <f t="shared" si="93"/>
        <v>82.307692307692307</v>
      </c>
      <c r="F580" s="38">
        <f t="shared" si="93"/>
        <v>7.5982905982905979</v>
      </c>
      <c r="G580" s="42">
        <f t="shared" ref="G580:G643" si="95" xml:space="preserve"> E580/F580</f>
        <v>10.832395950506188</v>
      </c>
      <c r="H580" s="48">
        <f t="shared" si="87"/>
        <v>10.87582954801281</v>
      </c>
      <c r="I580" s="32">
        <f t="shared" ref="I580:I643" si="96" xml:space="preserve"> LN(H580)</f>
        <v>2.3865428543425953</v>
      </c>
      <c r="J580" s="17"/>
      <c r="K580" s="11"/>
      <c r="L580" s="16"/>
      <c r="M580" s="17"/>
      <c r="N580" s="20"/>
      <c r="O580" s="5"/>
    </row>
    <row r="581" spans="1:15" s="21" customFormat="1" x14ac:dyDescent="0.2">
      <c r="A581" s="1">
        <v>13.92</v>
      </c>
      <c r="B581" s="15">
        <v>60</v>
      </c>
      <c r="C581" s="15">
        <v>8</v>
      </c>
      <c r="D581" s="12">
        <f t="shared" si="94"/>
        <v>7.5</v>
      </c>
      <c r="E581" s="38">
        <f>AVERAGE(B522:B640)</f>
        <v>81.857142857142861</v>
      </c>
      <c r="F581" s="38">
        <f>AVERAGE(C522:C640)</f>
        <v>7.4873949579831933</v>
      </c>
      <c r="G581" s="42">
        <f t="shared" si="95"/>
        <v>10.932659932659933</v>
      </c>
      <c r="H581" s="48">
        <f t="shared" si="87"/>
        <v>10.916589653707984</v>
      </c>
      <c r="I581" s="32">
        <f t="shared" si="96"/>
        <v>2.3902836187660981</v>
      </c>
      <c r="J581" s="17"/>
      <c r="K581" s="11"/>
      <c r="L581" s="16"/>
      <c r="M581" s="17"/>
      <c r="N581" s="20"/>
      <c r="O581" s="5"/>
    </row>
    <row r="582" spans="1:15" s="21" customFormat="1" x14ac:dyDescent="0.2">
      <c r="A582" s="1">
        <v>13.944000000000001</v>
      </c>
      <c r="B582" s="15">
        <v>75</v>
      </c>
      <c r="C582" s="15">
        <v>5</v>
      </c>
      <c r="D582" s="12">
        <f t="shared" si="94"/>
        <v>15</v>
      </c>
      <c r="E582" s="38">
        <f>AVERAGE(B523:B641)</f>
        <v>81.050420168067234</v>
      </c>
      <c r="F582" s="38">
        <f>AVERAGE(C523:C641)</f>
        <v>7.4453781512605044</v>
      </c>
      <c r="G582" s="42">
        <f t="shared" si="95"/>
        <v>10.886004514672686</v>
      </c>
      <c r="H582" s="48">
        <f t="shared" si="87"/>
        <v>10.961760102645089</v>
      </c>
      <c r="I582" s="32">
        <f t="shared" si="96"/>
        <v>2.3944128619331786</v>
      </c>
      <c r="J582" s="17"/>
      <c r="K582" s="11"/>
      <c r="L582" s="16"/>
      <c r="M582" s="17"/>
      <c r="N582" s="20"/>
      <c r="O582" s="5"/>
    </row>
    <row r="583" spans="1:15" s="21" customFormat="1" x14ac:dyDescent="0.2">
      <c r="A583" s="1">
        <v>13.968</v>
      </c>
      <c r="B583" s="15">
        <v>77</v>
      </c>
      <c r="C583" s="15">
        <v>8</v>
      </c>
      <c r="D583" s="12">
        <f t="shared" si="94"/>
        <v>9.625</v>
      </c>
      <c r="E583" s="38">
        <f t="shared" ref="E583:F590" si="97">AVERAGE(B524:B642)</f>
        <v>80.52100840336135</v>
      </c>
      <c r="F583" s="38">
        <f t="shared" si="97"/>
        <v>7.3613445378151257</v>
      </c>
      <c r="G583" s="42">
        <f t="shared" si="95"/>
        <v>10.938356164383563</v>
      </c>
      <c r="H583" s="48">
        <f t="shared" si="87"/>
        <v>11.0065166078159</v>
      </c>
      <c r="I583" s="32">
        <f t="shared" si="96"/>
        <v>2.3984875162799275</v>
      </c>
      <c r="J583" s="17"/>
      <c r="K583" s="11"/>
      <c r="L583" s="16"/>
      <c r="M583" s="17"/>
      <c r="N583" s="20"/>
      <c r="O583" s="5"/>
    </row>
    <row r="584" spans="1:15" s="21" customFormat="1" x14ac:dyDescent="0.2">
      <c r="A584" s="1">
        <v>13.992000000000001</v>
      </c>
      <c r="B584" s="15">
        <v>81</v>
      </c>
      <c r="C584" s="15">
        <v>10</v>
      </c>
      <c r="D584" s="12">
        <f t="shared" si="94"/>
        <v>8.1</v>
      </c>
      <c r="E584" s="38">
        <f t="shared" si="97"/>
        <v>79.899159663865547</v>
      </c>
      <c r="F584" s="38">
        <f t="shared" si="97"/>
        <v>7.3025210084033612</v>
      </c>
      <c r="G584" s="42">
        <f t="shared" si="95"/>
        <v>10.941311852704258</v>
      </c>
      <c r="H584" s="48">
        <f t="shared" ref="H584:H647" si="98">AVERAGE(G579:G589)</f>
        <v>11.056923623208544</v>
      </c>
      <c r="I584" s="32">
        <f t="shared" si="96"/>
        <v>2.403056803985403</v>
      </c>
      <c r="J584" s="17"/>
      <c r="K584" s="11"/>
      <c r="L584" s="16"/>
      <c r="M584" s="17"/>
      <c r="N584" s="20"/>
      <c r="O584" s="5"/>
    </row>
    <row r="585" spans="1:15" s="21" customFormat="1" x14ac:dyDescent="0.2">
      <c r="A585" s="1">
        <v>14.016</v>
      </c>
      <c r="B585" s="15">
        <v>78</v>
      </c>
      <c r="C585" s="15">
        <v>6</v>
      </c>
      <c r="D585" s="12">
        <f t="shared" si="94"/>
        <v>13</v>
      </c>
      <c r="E585" s="38">
        <f t="shared" si="97"/>
        <v>79.344537815126046</v>
      </c>
      <c r="F585" s="38">
        <f t="shared" si="97"/>
        <v>7.1428571428571432</v>
      </c>
      <c r="G585" s="42">
        <f t="shared" si="95"/>
        <v>11.108235294117646</v>
      </c>
      <c r="H585" s="48">
        <f t="shared" si="98"/>
        <v>11.100929233825997</v>
      </c>
      <c r="I585" s="32">
        <f t="shared" si="96"/>
        <v>2.4070288195735023</v>
      </c>
      <c r="J585" s="17"/>
      <c r="K585" s="11"/>
      <c r="L585" s="16"/>
      <c r="M585" s="17"/>
      <c r="N585" s="20"/>
      <c r="O585" s="5"/>
    </row>
    <row r="586" spans="1:15" s="21" customFormat="1" x14ac:dyDescent="0.2">
      <c r="A586" s="1">
        <v>14.04</v>
      </c>
      <c r="B586" s="15">
        <v>70</v>
      </c>
      <c r="C586" s="15">
        <v>6</v>
      </c>
      <c r="D586" s="12">
        <f t="shared" si="94"/>
        <v>11.666666666666666</v>
      </c>
      <c r="E586" s="38">
        <f t="shared" si="97"/>
        <v>78.714285714285708</v>
      </c>
      <c r="F586" s="38">
        <f t="shared" si="97"/>
        <v>7</v>
      </c>
      <c r="G586" s="42">
        <f t="shared" si="95"/>
        <v>11.244897959183673</v>
      </c>
      <c r="H586" s="48">
        <f t="shared" si="98"/>
        <v>11.146468995901191</v>
      </c>
      <c r="I586" s="32">
        <f t="shared" si="96"/>
        <v>2.4111227657698442</v>
      </c>
      <c r="J586" s="17"/>
      <c r="K586" s="11"/>
      <c r="L586" s="16"/>
      <c r="M586" s="17"/>
      <c r="N586" s="20"/>
      <c r="O586" s="5"/>
    </row>
    <row r="587" spans="1:15" s="21" customFormat="1" x14ac:dyDescent="0.2">
      <c r="A587" s="1">
        <v>14.064</v>
      </c>
      <c r="B587" s="15">
        <v>80</v>
      </c>
      <c r="C587" s="15">
        <v>10</v>
      </c>
      <c r="D587" s="12">
        <f t="shared" si="94"/>
        <v>8</v>
      </c>
      <c r="E587" s="38">
        <f t="shared" si="97"/>
        <v>77.966386554621849</v>
      </c>
      <c r="F587" s="38">
        <f t="shared" si="97"/>
        <v>6.9327731092436977</v>
      </c>
      <c r="G587" s="42">
        <f t="shared" si="95"/>
        <v>11.246060606060606</v>
      </c>
      <c r="H587" s="48">
        <f t="shared" si="98"/>
        <v>11.184340477582632</v>
      </c>
      <c r="I587" s="32">
        <f t="shared" si="96"/>
        <v>2.4145146283026233</v>
      </c>
      <c r="J587" s="17"/>
      <c r="K587" s="11"/>
      <c r="L587" s="16"/>
      <c r="M587" s="17"/>
      <c r="N587" s="20"/>
      <c r="O587" s="5"/>
    </row>
    <row r="588" spans="1:15" s="21" customFormat="1" x14ac:dyDescent="0.2">
      <c r="A588" s="1">
        <v>14.087999999999999</v>
      </c>
      <c r="B588" s="15">
        <v>66</v>
      </c>
      <c r="C588" s="15">
        <v>7</v>
      </c>
      <c r="D588" s="12">
        <f t="shared" si="94"/>
        <v>9.4285714285714288</v>
      </c>
      <c r="E588" s="38">
        <f t="shared" si="97"/>
        <v>77.252100840336141</v>
      </c>
      <c r="F588" s="38">
        <f t="shared" si="97"/>
        <v>6.8319327731092434</v>
      </c>
      <c r="G588" s="42">
        <f t="shared" si="95"/>
        <v>11.307503075030752</v>
      </c>
      <c r="H588" s="48">
        <f t="shared" si="98"/>
        <v>11.21751652432677</v>
      </c>
      <c r="I588" s="32">
        <f t="shared" si="96"/>
        <v>2.4174765319515403</v>
      </c>
      <c r="J588" s="17"/>
      <c r="K588" s="11"/>
      <c r="L588" s="16"/>
      <c r="M588" s="17"/>
      <c r="N588" s="20"/>
      <c r="O588" s="5"/>
    </row>
    <row r="589" spans="1:15" s="21" customFormat="1" x14ac:dyDescent="0.2">
      <c r="A589" s="1">
        <v>14.112</v>
      </c>
      <c r="B589" s="15">
        <v>83</v>
      </c>
      <c r="C589" s="15">
        <v>8</v>
      </c>
      <c r="D589" s="12">
        <f t="shared" si="94"/>
        <v>10.375</v>
      </c>
      <c r="E589" s="38">
        <f t="shared" si="97"/>
        <v>76.529411764705884</v>
      </c>
      <c r="F589" s="38">
        <f t="shared" si="97"/>
        <v>6.73109243697479</v>
      </c>
      <c r="G589" s="42">
        <f t="shared" si="95"/>
        <v>11.369538077403247</v>
      </c>
      <c r="H589" s="48">
        <f t="shared" si="98"/>
        <v>11.239722295506006</v>
      </c>
      <c r="I589" s="32">
        <f t="shared" si="96"/>
        <v>2.4194541373548115</v>
      </c>
      <c r="J589" s="17"/>
      <c r="K589" s="11"/>
      <c r="L589" s="16"/>
      <c r="M589" s="17"/>
      <c r="N589" s="20"/>
      <c r="O589" s="5"/>
    </row>
    <row r="590" spans="1:15" s="21" customFormat="1" x14ac:dyDescent="0.2">
      <c r="A590" s="1">
        <v>14.135999999999999</v>
      </c>
      <c r="B590" s="15">
        <v>80</v>
      </c>
      <c r="C590" s="15">
        <v>8</v>
      </c>
      <c r="D590" s="12">
        <f t="shared" si="94"/>
        <v>10</v>
      </c>
      <c r="E590" s="38">
        <f t="shared" si="97"/>
        <v>75.798319327731093</v>
      </c>
      <c r="F590" s="38">
        <f t="shared" si="97"/>
        <v>6.7058823529411766</v>
      </c>
      <c r="G590" s="42">
        <f t="shared" si="95"/>
        <v>11.303258145363408</v>
      </c>
      <c r="H590" s="48">
        <f t="shared" si="98"/>
        <v>11.265208131710658</v>
      </c>
      <c r="I590" s="32">
        <f t="shared" si="96"/>
        <v>2.4217190496754162</v>
      </c>
      <c r="J590" s="17"/>
      <c r="K590" s="11"/>
      <c r="L590" s="16"/>
      <c r="M590" s="17"/>
      <c r="N590" s="20"/>
      <c r="O590" s="5"/>
    </row>
    <row r="591" spans="1:15" s="21" customFormat="1" x14ac:dyDescent="0.2">
      <c r="A591" s="1">
        <v>14.16</v>
      </c>
      <c r="B591" s="15">
        <v>64</v>
      </c>
      <c r="C591" s="15">
        <v>9</v>
      </c>
      <c r="D591" s="12">
        <f t="shared" si="94"/>
        <v>7.1111111111111107</v>
      </c>
      <c r="E591" s="38">
        <f>AVERAGE(B531:B651)</f>
        <v>75.305785123966942</v>
      </c>
      <c r="F591" s="38">
        <f>AVERAGE(C531:C651)</f>
        <v>6.6446280991735538</v>
      </c>
      <c r="G591" s="42">
        <f t="shared" si="95"/>
        <v>11.333333333333334</v>
      </c>
      <c r="H591" s="48">
        <f t="shared" si="98"/>
        <v>11.282182625142042</v>
      </c>
      <c r="I591" s="32">
        <f t="shared" si="96"/>
        <v>2.423224722488849</v>
      </c>
      <c r="J591" s="17"/>
      <c r="K591" s="11"/>
      <c r="L591" s="16"/>
      <c r="M591" s="17"/>
      <c r="N591" s="20"/>
      <c r="O591" s="5"/>
    </row>
    <row r="592" spans="1:15" s="21" customFormat="1" x14ac:dyDescent="0.2">
      <c r="A592" s="1">
        <v>14.183999999999999</v>
      </c>
      <c r="B592" s="15">
        <v>75</v>
      </c>
      <c r="C592" s="15">
        <v>3</v>
      </c>
      <c r="D592" s="12">
        <f t="shared" si="94"/>
        <v>25</v>
      </c>
      <c r="E592" s="38">
        <f>AVERAGE(B532:B652)</f>
        <v>74.661157024793383</v>
      </c>
      <c r="F592" s="38">
        <f>AVERAGE(C532:C652)</f>
        <v>6.5785123966942152</v>
      </c>
      <c r="G592" s="42">
        <f t="shared" si="95"/>
        <v>11.349246231155778</v>
      </c>
      <c r="H592" s="48">
        <f t="shared" si="98"/>
        <v>11.290301635882287</v>
      </c>
      <c r="I592" s="32">
        <f t="shared" si="96"/>
        <v>2.4239440948890234</v>
      </c>
      <c r="J592" s="17"/>
      <c r="K592" s="11"/>
      <c r="L592" s="16"/>
      <c r="M592" s="17"/>
      <c r="N592" s="20"/>
      <c r="O592" s="5"/>
    </row>
    <row r="593" spans="1:15" s="21" customFormat="1" x14ac:dyDescent="0.2">
      <c r="A593" s="1">
        <v>14.208</v>
      </c>
      <c r="B593" s="15">
        <v>70</v>
      </c>
      <c r="C593" s="15">
        <v>6</v>
      </c>
      <c r="D593" s="12">
        <f t="shared" si="94"/>
        <v>11.666666666666666</v>
      </c>
      <c r="E593" s="38">
        <f t="shared" ref="E593:F600" si="99">AVERAGE(B533:B653)</f>
        <v>74.107438016528931</v>
      </c>
      <c r="F593" s="38">
        <f t="shared" si="99"/>
        <v>6.5867768595041323</v>
      </c>
      <c r="G593" s="42">
        <f t="shared" si="95"/>
        <v>11.25094102885822</v>
      </c>
      <c r="H593" s="48">
        <f t="shared" si="98"/>
        <v>11.300760772705059</v>
      </c>
      <c r="I593" s="32">
        <f t="shared" si="96"/>
        <v>2.4248700484702144</v>
      </c>
      <c r="J593" s="17"/>
      <c r="K593" s="11"/>
      <c r="L593" s="16"/>
      <c r="M593" s="17"/>
      <c r="N593" s="20"/>
      <c r="O593" s="5"/>
    </row>
    <row r="594" spans="1:15" s="21" customFormat="1" x14ac:dyDescent="0.2">
      <c r="A594" s="1">
        <v>14.231999999999999</v>
      </c>
      <c r="B594" s="15">
        <v>46</v>
      </c>
      <c r="C594" s="15">
        <v>5</v>
      </c>
      <c r="D594" s="12">
        <f t="shared" si="94"/>
        <v>9.1999999999999993</v>
      </c>
      <c r="E594" s="38">
        <f t="shared" si="99"/>
        <v>73.380165289256198</v>
      </c>
      <c r="F594" s="38">
        <f t="shared" si="99"/>
        <v>6.5619834710743801</v>
      </c>
      <c r="G594" s="42">
        <f t="shared" si="95"/>
        <v>11.182619647355164</v>
      </c>
      <c r="H594" s="48">
        <f t="shared" si="98"/>
        <v>11.304199887096203</v>
      </c>
      <c r="I594" s="32">
        <f t="shared" si="96"/>
        <v>2.4251743280900233</v>
      </c>
      <c r="J594" s="17"/>
      <c r="K594" s="11"/>
      <c r="L594" s="16"/>
      <c r="M594" s="17"/>
      <c r="N594" s="20"/>
      <c r="O594" s="5"/>
    </row>
    <row r="595" spans="1:15" s="21" customFormat="1" x14ac:dyDescent="0.2">
      <c r="A595" s="1">
        <v>14.256</v>
      </c>
      <c r="B595" s="15">
        <v>59</v>
      </c>
      <c r="C595" s="15">
        <v>12</v>
      </c>
      <c r="D595" s="12">
        <f t="shared" si="94"/>
        <v>4.916666666666667</v>
      </c>
      <c r="E595" s="38">
        <f t="shared" si="99"/>
        <v>72.801652892561989</v>
      </c>
      <c r="F595" s="38">
        <f t="shared" si="99"/>
        <v>6.4876033057851243</v>
      </c>
      <c r="G595" s="42">
        <f t="shared" si="95"/>
        <v>11.221656050955414</v>
      </c>
      <c r="H595" s="48">
        <f t="shared" si="98"/>
        <v>11.298268202262809</v>
      </c>
      <c r="I595" s="32">
        <f t="shared" si="96"/>
        <v>2.4246494575364075</v>
      </c>
      <c r="J595" s="17"/>
      <c r="K595" s="11"/>
      <c r="L595" s="16"/>
      <c r="M595" s="17"/>
      <c r="N595" s="20"/>
      <c r="O595" s="5"/>
    </row>
    <row r="596" spans="1:15" s="21" customFormat="1" x14ac:dyDescent="0.2">
      <c r="A596" s="1">
        <v>14.28</v>
      </c>
      <c r="B596" s="15">
        <v>67</v>
      </c>
      <c r="C596" s="15">
        <v>7</v>
      </c>
      <c r="D596" s="12">
        <f t="shared" si="94"/>
        <v>9.5714285714285712</v>
      </c>
      <c r="E596" s="38">
        <f t="shared" si="99"/>
        <v>72.15702479338843</v>
      </c>
      <c r="F596" s="38">
        <f t="shared" si="99"/>
        <v>6.3884297520661155</v>
      </c>
      <c r="G596" s="42">
        <f t="shared" si="95"/>
        <v>11.294954721862872</v>
      </c>
      <c r="H596" s="48">
        <f t="shared" si="98"/>
        <v>11.29995459910598</v>
      </c>
      <c r="I596" s="32">
        <f t="shared" si="96"/>
        <v>2.4247987079319917</v>
      </c>
      <c r="J596" s="17"/>
      <c r="K596" s="11"/>
      <c r="L596" s="16"/>
      <c r="M596" s="17"/>
      <c r="N596" s="20"/>
      <c r="O596" s="5"/>
    </row>
    <row r="597" spans="1:15" s="21" customFormat="1" x14ac:dyDescent="0.2">
      <c r="A597" s="1">
        <v>14.304</v>
      </c>
      <c r="B597" s="15">
        <v>58</v>
      </c>
      <c r="C597" s="15">
        <v>5</v>
      </c>
      <c r="D597" s="12">
        <f t="shared" si="94"/>
        <v>11.6</v>
      </c>
      <c r="E597" s="38">
        <f t="shared" si="99"/>
        <v>71.471074380165291</v>
      </c>
      <c r="F597" s="38">
        <f t="shared" si="99"/>
        <v>6.3057851239669418</v>
      </c>
      <c r="G597" s="42">
        <f t="shared" si="95"/>
        <v>11.334207077326344</v>
      </c>
      <c r="H597" s="48">
        <f t="shared" si="98"/>
        <v>11.299264047477093</v>
      </c>
      <c r="I597" s="32">
        <f t="shared" si="96"/>
        <v>2.4247375950554892</v>
      </c>
      <c r="J597" s="17"/>
      <c r="K597" s="11"/>
      <c r="L597" s="16"/>
      <c r="M597" s="17"/>
      <c r="N597" s="20"/>
      <c r="O597" s="5"/>
    </row>
    <row r="598" spans="1:15" s="21" customFormat="1" x14ac:dyDescent="0.2">
      <c r="A598" s="1">
        <v>14.327999999999999</v>
      </c>
      <c r="B598" s="15">
        <v>78</v>
      </c>
      <c r="C598" s="15">
        <v>4</v>
      </c>
      <c r="D598" s="12">
        <f t="shared" si="94"/>
        <v>19.5</v>
      </c>
      <c r="E598" s="38">
        <f t="shared" si="99"/>
        <v>70.983471074380162</v>
      </c>
      <c r="F598" s="38">
        <f t="shared" si="99"/>
        <v>6.2479338842975203</v>
      </c>
      <c r="G598" s="42">
        <f t="shared" si="95"/>
        <v>11.361111111111111</v>
      </c>
      <c r="H598" s="48">
        <f t="shared" si="98"/>
        <v>11.292352270926408</v>
      </c>
      <c r="I598" s="32">
        <f t="shared" si="96"/>
        <v>2.4241257064089288</v>
      </c>
      <c r="J598" s="17"/>
      <c r="K598" s="11"/>
      <c r="L598" s="16"/>
      <c r="M598" s="17"/>
      <c r="N598" s="20"/>
      <c r="O598" s="5"/>
    </row>
    <row r="599" spans="1:15" s="21" customFormat="1" x14ac:dyDescent="0.2">
      <c r="A599" s="1">
        <v>14.352</v>
      </c>
      <c r="B599" s="15">
        <v>54</v>
      </c>
      <c r="C599" s="15">
        <v>5</v>
      </c>
      <c r="D599" s="12">
        <f t="shared" si="94"/>
        <v>10.8</v>
      </c>
      <c r="E599" s="38">
        <f t="shared" si="99"/>
        <v>70.32231404958678</v>
      </c>
      <c r="F599" s="38">
        <f t="shared" si="99"/>
        <v>6.1983471074380168</v>
      </c>
      <c r="G599" s="42">
        <f t="shared" si="95"/>
        <v>11.345333333333333</v>
      </c>
      <c r="H599" s="48">
        <f t="shared" si="98"/>
        <v>11.291342849973294</v>
      </c>
      <c r="I599" s="32">
        <f t="shared" si="96"/>
        <v>2.424036312627408</v>
      </c>
      <c r="J599" s="17"/>
      <c r="K599" s="11"/>
      <c r="L599" s="16"/>
      <c r="M599" s="17"/>
      <c r="N599" s="20"/>
      <c r="O599" s="5"/>
    </row>
    <row r="600" spans="1:15" s="21" customFormat="1" x14ac:dyDescent="0.2">
      <c r="A600" s="1">
        <v>14.375999999999999</v>
      </c>
      <c r="B600" s="15">
        <v>82</v>
      </c>
      <c r="C600" s="15">
        <v>6</v>
      </c>
      <c r="D600" s="12">
        <f t="shared" si="94"/>
        <v>13.666666666666666</v>
      </c>
      <c r="E600" s="38">
        <f t="shared" si="99"/>
        <v>69.694214876033058</v>
      </c>
      <c r="F600" s="38">
        <f t="shared" si="99"/>
        <v>6.1652892561983474</v>
      </c>
      <c r="G600" s="42">
        <f t="shared" si="95"/>
        <v>11.304289544235925</v>
      </c>
      <c r="H600" s="48">
        <f t="shared" si="98"/>
        <v>11.301214590323623</v>
      </c>
      <c r="I600" s="32">
        <f t="shared" si="96"/>
        <v>2.4249102058114498</v>
      </c>
      <c r="J600" s="17"/>
      <c r="K600" s="11"/>
      <c r="L600" s="16"/>
      <c r="M600" s="17"/>
      <c r="N600" s="20"/>
      <c r="O600" s="5"/>
    </row>
    <row r="601" spans="1:15" s="21" customFormat="1" x14ac:dyDescent="0.2">
      <c r="A601" s="1">
        <v>14.4</v>
      </c>
      <c r="B601" s="15">
        <v>65</v>
      </c>
      <c r="C601" s="15">
        <v>4</v>
      </c>
      <c r="D601" s="12">
        <f t="shared" si="94"/>
        <v>16.25</v>
      </c>
      <c r="E601" s="38">
        <f>AVERAGE(B540:B662)</f>
        <v>69.219512195121951</v>
      </c>
      <c r="F601" s="38">
        <f>AVERAGE(C540:C662)</f>
        <v>6.1138211382113825</v>
      </c>
      <c r="G601" s="42">
        <f t="shared" si="95"/>
        <v>11.321808510638297</v>
      </c>
      <c r="H601" s="48">
        <f t="shared" si="98"/>
        <v>11.308803291276989</v>
      </c>
      <c r="I601" s="32">
        <f t="shared" si="96"/>
        <v>2.4255814747399453</v>
      </c>
      <c r="J601" s="17"/>
      <c r="K601" s="11"/>
      <c r="L601" s="16"/>
      <c r="M601" s="17"/>
      <c r="N601" s="20"/>
      <c r="O601" s="5"/>
    </row>
    <row r="602" spans="1:15" s="21" customFormat="1" x14ac:dyDescent="0.2">
      <c r="A602" s="1">
        <v>14.423999999999999</v>
      </c>
      <c r="B602" s="15">
        <v>72</v>
      </c>
      <c r="C602" s="15">
        <v>6</v>
      </c>
      <c r="D602" s="12">
        <f t="shared" si="94"/>
        <v>12</v>
      </c>
      <c r="E602" s="38">
        <f>AVERAGE(B541:B663)</f>
        <v>68.691056910569102</v>
      </c>
      <c r="F602" s="38">
        <f>AVERAGE(C541:C663)</f>
        <v>6.0650406504065044</v>
      </c>
      <c r="G602" s="42">
        <f t="shared" si="95"/>
        <v>11.325737265415549</v>
      </c>
      <c r="H602" s="48">
        <f t="shared" si="98"/>
        <v>11.311952250006017</v>
      </c>
      <c r="I602" s="32">
        <f t="shared" si="96"/>
        <v>2.4258598879647928</v>
      </c>
      <c r="J602" s="17"/>
      <c r="K602" s="11"/>
      <c r="L602" s="16"/>
      <c r="M602" s="17"/>
      <c r="N602" s="20"/>
      <c r="O602" s="5"/>
    </row>
    <row r="603" spans="1:15" s="21" customFormat="1" x14ac:dyDescent="0.2">
      <c r="A603" s="1">
        <v>14.448</v>
      </c>
      <c r="B603" s="15">
        <v>78</v>
      </c>
      <c r="C603" s="15">
        <v>5</v>
      </c>
      <c r="D603" s="12">
        <f t="shared" si="94"/>
        <v>15.6</v>
      </c>
      <c r="E603" s="38">
        <f t="shared" ref="E603:F610" si="100">AVERAGE(B542:B664)</f>
        <v>68.097560975609753</v>
      </c>
      <c r="F603" s="38">
        <f t="shared" si="100"/>
        <v>6.0406504065040654</v>
      </c>
      <c r="G603" s="42">
        <f t="shared" si="95"/>
        <v>11.273216689098248</v>
      </c>
      <c r="H603" s="48">
        <f t="shared" si="98"/>
        <v>11.315177823455361</v>
      </c>
      <c r="I603" s="32">
        <f t="shared" si="96"/>
        <v>2.4261449946893947</v>
      </c>
      <c r="J603" s="17"/>
      <c r="K603" s="11"/>
      <c r="L603" s="16"/>
      <c r="M603" s="17"/>
      <c r="N603" s="20"/>
      <c r="O603" s="5"/>
    </row>
    <row r="604" spans="1:15" s="21" customFormat="1" x14ac:dyDescent="0.2">
      <c r="A604" s="1">
        <v>14.472</v>
      </c>
      <c r="B604" s="15">
        <v>72</v>
      </c>
      <c r="C604" s="15">
        <v>10</v>
      </c>
      <c r="D604" s="12">
        <f t="shared" si="94"/>
        <v>7.2</v>
      </c>
      <c r="E604" s="38">
        <f t="shared" si="100"/>
        <v>67.439024390243901</v>
      </c>
      <c r="F604" s="38">
        <f t="shared" si="100"/>
        <v>6</v>
      </c>
      <c r="G604" s="42">
        <f t="shared" si="95"/>
        <v>11.239837398373984</v>
      </c>
      <c r="H604" s="48">
        <f t="shared" si="98"/>
        <v>11.325253399358276</v>
      </c>
      <c r="I604" s="32">
        <f t="shared" si="96"/>
        <v>2.4270350463380499</v>
      </c>
      <c r="J604" s="17"/>
      <c r="K604" s="11"/>
      <c r="L604" s="16"/>
      <c r="M604" s="17"/>
      <c r="N604" s="20"/>
      <c r="O604" s="5"/>
    </row>
    <row r="605" spans="1:15" s="21" customFormat="1" x14ac:dyDescent="0.2">
      <c r="A605" s="1">
        <v>14.496</v>
      </c>
      <c r="B605" s="15">
        <v>63</v>
      </c>
      <c r="C605" s="15">
        <v>9</v>
      </c>
      <c r="D605" s="12">
        <f t="shared" si="94"/>
        <v>7</v>
      </c>
      <c r="E605" s="38">
        <f t="shared" si="100"/>
        <v>66.829268292682926</v>
      </c>
      <c r="F605" s="38">
        <f t="shared" si="100"/>
        <v>5.9186991869918701</v>
      </c>
      <c r="G605" s="42">
        <f t="shared" si="95"/>
        <v>11.29120879120879</v>
      </c>
      <c r="H605" s="48">
        <f t="shared" si="98"/>
        <v>11.340635358484422</v>
      </c>
      <c r="I605" s="32">
        <f t="shared" si="96"/>
        <v>2.4283923248151376</v>
      </c>
      <c r="J605" s="17"/>
      <c r="K605" s="11"/>
      <c r="L605" s="16"/>
      <c r="M605" s="17"/>
      <c r="N605" s="20"/>
      <c r="O605" s="5"/>
    </row>
    <row r="606" spans="1:15" s="21" customFormat="1" x14ac:dyDescent="0.2">
      <c r="A606" s="1">
        <v>14.52</v>
      </c>
      <c r="B606" s="15">
        <v>68</v>
      </c>
      <c r="C606" s="15">
        <v>2</v>
      </c>
      <c r="D606" s="12">
        <f t="shared" si="94"/>
        <v>34</v>
      </c>
      <c r="E606" s="38">
        <f t="shared" si="100"/>
        <v>66.268292682926827</v>
      </c>
      <c r="F606" s="38">
        <f t="shared" si="100"/>
        <v>5.8617886178861784</v>
      </c>
      <c r="G606" s="42">
        <f t="shared" si="95"/>
        <v>11.305131761442441</v>
      </c>
      <c r="H606" s="48">
        <f t="shared" si="98"/>
        <v>11.35829660158941</v>
      </c>
      <c r="I606" s="32">
        <f t="shared" si="96"/>
        <v>2.4299484550066377</v>
      </c>
      <c r="J606" s="17"/>
      <c r="K606" s="11"/>
      <c r="L606" s="16"/>
      <c r="M606" s="17"/>
      <c r="N606" s="20"/>
      <c r="O606" s="5"/>
    </row>
    <row r="607" spans="1:15" s="21" customFormat="1" x14ac:dyDescent="0.2">
      <c r="A607" s="1">
        <v>14.544</v>
      </c>
      <c r="B607" s="15">
        <v>63</v>
      </c>
      <c r="C607" s="15">
        <v>7</v>
      </c>
      <c r="D607" s="12">
        <f t="shared" si="94"/>
        <v>9</v>
      </c>
      <c r="E607" s="38">
        <f t="shared" si="100"/>
        <v>65.674796747967477</v>
      </c>
      <c r="F607" s="38">
        <f t="shared" si="100"/>
        <v>5.7967479674796749</v>
      </c>
      <c r="G607" s="42">
        <f t="shared" si="95"/>
        <v>11.329593267882187</v>
      </c>
      <c r="H607" s="48">
        <f t="shared" si="98"/>
        <v>11.372651295615704</v>
      </c>
      <c r="I607" s="32">
        <f t="shared" si="96"/>
        <v>2.4312114640108744</v>
      </c>
      <c r="J607" s="17"/>
      <c r="K607" s="11"/>
      <c r="L607" s="16"/>
      <c r="M607" s="17"/>
      <c r="N607" s="20"/>
      <c r="O607" s="5"/>
    </row>
    <row r="608" spans="1:15" s="21" customFormat="1" x14ac:dyDescent="0.2">
      <c r="A608" s="1">
        <v>14.568</v>
      </c>
      <c r="B608" s="15">
        <v>67</v>
      </c>
      <c r="C608" s="15">
        <v>6</v>
      </c>
      <c r="D608" s="12">
        <f t="shared" si="94"/>
        <v>11.166666666666666</v>
      </c>
      <c r="E608" s="38">
        <f t="shared" si="100"/>
        <v>65.260162601626021</v>
      </c>
      <c r="F608" s="38">
        <f t="shared" si="100"/>
        <v>5.7398373983739841</v>
      </c>
      <c r="G608" s="42">
        <f t="shared" si="95"/>
        <v>11.369688385269122</v>
      </c>
      <c r="H608" s="48">
        <f t="shared" si="98"/>
        <v>11.384312871354304</v>
      </c>
      <c r="I608" s="32">
        <f t="shared" si="96"/>
        <v>2.4322363438387629</v>
      </c>
      <c r="J608" s="17"/>
      <c r="K608" s="11"/>
      <c r="L608" s="16"/>
      <c r="M608" s="17"/>
      <c r="N608" s="20"/>
      <c r="O608" s="5"/>
    </row>
    <row r="609" spans="1:15" s="21" customFormat="1" x14ac:dyDescent="0.2">
      <c r="A609" s="1">
        <v>14.592000000000001</v>
      </c>
      <c r="B609" s="15">
        <v>63</v>
      </c>
      <c r="C609" s="15">
        <v>4</v>
      </c>
      <c r="D609" s="12">
        <f t="shared" si="94"/>
        <v>15.75</v>
      </c>
      <c r="E609" s="38">
        <f t="shared" si="100"/>
        <v>64.82113821138212</v>
      </c>
      <c r="F609" s="38">
        <f t="shared" si="100"/>
        <v>5.6504065040650406</v>
      </c>
      <c r="G609" s="42">
        <f t="shared" si="95"/>
        <v>11.471942446043167</v>
      </c>
      <c r="H609" s="48">
        <f t="shared" si="98"/>
        <v>11.408022596767104</v>
      </c>
      <c r="I609" s="32">
        <f t="shared" si="96"/>
        <v>2.4343168444525087</v>
      </c>
      <c r="J609" s="17"/>
      <c r="K609" s="11"/>
      <c r="L609" s="16"/>
      <c r="M609" s="17"/>
      <c r="N609" s="20"/>
      <c r="O609" s="5"/>
    </row>
    <row r="610" spans="1:15" s="21" customFormat="1" x14ac:dyDescent="0.2">
      <c r="A610" s="1">
        <v>14.616</v>
      </c>
      <c r="B610" s="15">
        <v>56</v>
      </c>
      <c r="C610" s="15">
        <v>2</v>
      </c>
      <c r="D610" s="12">
        <f t="shared" si="94"/>
        <v>28</v>
      </c>
      <c r="E610" s="38">
        <f t="shared" si="100"/>
        <v>64.40650406504065</v>
      </c>
      <c r="F610" s="38">
        <f t="shared" si="100"/>
        <v>5.5934959349593498</v>
      </c>
      <c r="G610" s="42">
        <f t="shared" si="95"/>
        <v>11.51453488372093</v>
      </c>
      <c r="H610" s="48">
        <f t="shared" si="98"/>
        <v>11.431132616828343</v>
      </c>
      <c r="I610" s="32">
        <f t="shared" si="96"/>
        <v>2.4363405644835043</v>
      </c>
      <c r="J610" s="17"/>
      <c r="K610" s="11"/>
      <c r="L610" s="16"/>
      <c r="M610" s="17"/>
      <c r="N610" s="20"/>
      <c r="O610" s="5"/>
    </row>
    <row r="611" spans="1:15" s="21" customFormat="1" x14ac:dyDescent="0.2">
      <c r="A611" s="1">
        <v>14.64</v>
      </c>
      <c r="B611" s="15">
        <v>58</v>
      </c>
      <c r="C611" s="15">
        <v>4</v>
      </c>
      <c r="D611" s="12">
        <f t="shared" si="94"/>
        <v>14.5</v>
      </c>
      <c r="E611" s="38">
        <f>AVERAGE(B549:B673)</f>
        <v>64.024000000000001</v>
      </c>
      <c r="F611" s="38">
        <f>AVERAGE(C549:C673)</f>
        <v>5.5679999999999996</v>
      </c>
      <c r="G611" s="42">
        <f t="shared" si="95"/>
        <v>11.498563218390805</v>
      </c>
      <c r="H611" s="48">
        <f t="shared" si="98"/>
        <v>11.437888862068986</v>
      </c>
      <c r="I611" s="32">
        <f t="shared" si="96"/>
        <v>2.4369314288931108</v>
      </c>
      <c r="J611" s="17"/>
      <c r="K611" s="11"/>
      <c r="L611" s="16"/>
      <c r="M611" s="17"/>
      <c r="N611" s="20"/>
      <c r="O611" s="5"/>
    </row>
    <row r="612" spans="1:15" s="21" customFormat="1" x14ac:dyDescent="0.2">
      <c r="A612" s="1">
        <v>14.664</v>
      </c>
      <c r="B612" s="15">
        <v>57</v>
      </c>
      <c r="C612" s="15">
        <v>7</v>
      </c>
      <c r="D612" s="12">
        <f t="shared" si="94"/>
        <v>8.1428571428571423</v>
      </c>
      <c r="E612" s="38">
        <f>AVERAGE(B550:B674)</f>
        <v>63.368000000000002</v>
      </c>
      <c r="F612" s="38">
        <f>AVERAGE(C550:C674)</f>
        <v>5.52</v>
      </c>
      <c r="G612" s="42">
        <f t="shared" si="95"/>
        <v>11.479710144927537</v>
      </c>
      <c r="H612" s="48">
        <f t="shared" si="98"/>
        <v>11.439909089218737</v>
      </c>
      <c r="I612" s="32">
        <f t="shared" si="96"/>
        <v>2.4371080391734625</v>
      </c>
      <c r="J612" s="17"/>
      <c r="K612" s="11"/>
      <c r="L612" s="16"/>
      <c r="M612" s="17"/>
      <c r="N612" s="20"/>
      <c r="O612" s="5"/>
    </row>
    <row r="613" spans="1:15" s="21" customFormat="1" x14ac:dyDescent="0.2">
      <c r="A613" s="1">
        <v>14.688000000000001</v>
      </c>
      <c r="B613" s="15">
        <v>59</v>
      </c>
      <c r="C613" s="15">
        <v>4</v>
      </c>
      <c r="D613" s="12">
        <f t="shared" si="94"/>
        <v>14.75</v>
      </c>
      <c r="E613" s="38">
        <f t="shared" ref="E613:F620" si="101">AVERAGE(B551:B675)</f>
        <v>62.768000000000001</v>
      </c>
      <c r="F613" s="38">
        <f t="shared" si="101"/>
        <v>5.48</v>
      </c>
      <c r="G613" s="42">
        <f t="shared" si="95"/>
        <v>11.454014598540144</v>
      </c>
      <c r="H613" s="48">
        <f t="shared" si="98"/>
        <v>11.440477280637991</v>
      </c>
      <c r="I613" s="32">
        <f t="shared" si="96"/>
        <v>2.4371577054168716</v>
      </c>
      <c r="J613" s="17"/>
      <c r="K613" s="11"/>
      <c r="L613" s="16"/>
      <c r="M613" s="17"/>
      <c r="N613" s="20"/>
      <c r="O613" s="5"/>
    </row>
    <row r="614" spans="1:15" s="21" customFormat="1" x14ac:dyDescent="0.2">
      <c r="A614" s="1">
        <v>14.712</v>
      </c>
      <c r="B614" s="15">
        <v>59</v>
      </c>
      <c r="C614" s="15">
        <v>5</v>
      </c>
      <c r="D614" s="12">
        <f t="shared" si="94"/>
        <v>11.8</v>
      </c>
      <c r="E614" s="38">
        <f t="shared" si="101"/>
        <v>62.375999999999998</v>
      </c>
      <c r="F614" s="38">
        <f t="shared" si="101"/>
        <v>5.4080000000000004</v>
      </c>
      <c r="G614" s="42">
        <f t="shared" si="95"/>
        <v>11.534023668639053</v>
      </c>
      <c r="H614" s="48">
        <f t="shared" si="98"/>
        <v>11.432351339277439</v>
      </c>
      <c r="I614" s="32">
        <f t="shared" si="96"/>
        <v>2.4364471731222039</v>
      </c>
      <c r="J614" s="17"/>
      <c r="K614" s="11"/>
      <c r="L614" s="16"/>
      <c r="M614" s="17"/>
      <c r="N614" s="20"/>
      <c r="O614" s="5"/>
    </row>
    <row r="615" spans="1:15" s="21" customFormat="1" x14ac:dyDescent="0.2">
      <c r="A615" s="1">
        <v>14.736000000000001</v>
      </c>
      <c r="B615" s="15">
        <v>49</v>
      </c>
      <c r="C615" s="15">
        <v>5</v>
      </c>
      <c r="D615" s="12">
        <f t="shared" si="94"/>
        <v>9.8000000000000007</v>
      </c>
      <c r="E615" s="38">
        <f t="shared" si="101"/>
        <v>61.792000000000002</v>
      </c>
      <c r="F615" s="38">
        <f t="shared" si="101"/>
        <v>5.3760000000000003</v>
      </c>
      <c r="G615" s="42">
        <f t="shared" si="95"/>
        <v>11.494047619047619</v>
      </c>
      <c r="H615" s="48">
        <f t="shared" si="98"/>
        <v>11.413736168957067</v>
      </c>
      <c r="I615" s="32">
        <f t="shared" si="96"/>
        <v>2.4348175571598847</v>
      </c>
      <c r="J615" s="17"/>
      <c r="K615" s="11"/>
      <c r="L615" s="16"/>
      <c r="M615" s="17"/>
      <c r="N615" s="20"/>
      <c r="O615" s="5"/>
    </row>
    <row r="616" spans="1:15" s="21" customFormat="1" x14ac:dyDescent="0.2">
      <c r="A616" s="1">
        <v>14.76</v>
      </c>
      <c r="B616" s="15">
        <v>60</v>
      </c>
      <c r="C616" s="15">
        <v>6</v>
      </c>
      <c r="D616" s="12">
        <f t="shared" si="94"/>
        <v>10</v>
      </c>
      <c r="E616" s="38">
        <f t="shared" si="101"/>
        <v>61.192</v>
      </c>
      <c r="F616" s="38">
        <f t="shared" si="101"/>
        <v>5.3840000000000003</v>
      </c>
      <c r="G616" s="42">
        <f t="shared" si="95"/>
        <v>11.365527488855868</v>
      </c>
      <c r="H616" s="48">
        <f t="shared" si="98"/>
        <v>11.395334926084367</v>
      </c>
      <c r="I616" s="32">
        <f t="shared" si="96"/>
        <v>2.4332040546381766</v>
      </c>
      <c r="J616" s="17"/>
      <c r="K616" s="11"/>
      <c r="L616" s="16"/>
      <c r="M616" s="17"/>
      <c r="N616" s="20"/>
      <c r="O616" s="5"/>
    </row>
    <row r="617" spans="1:15" s="21" customFormat="1" x14ac:dyDescent="0.2">
      <c r="A617" s="1">
        <v>14.784000000000001</v>
      </c>
      <c r="B617" s="15">
        <v>47</v>
      </c>
      <c r="C617" s="15">
        <v>8</v>
      </c>
      <c r="D617" s="12">
        <f t="shared" si="94"/>
        <v>5.875</v>
      </c>
      <c r="E617" s="38">
        <f t="shared" si="101"/>
        <v>60.624000000000002</v>
      </c>
      <c r="F617" s="38">
        <f t="shared" si="101"/>
        <v>5.3520000000000003</v>
      </c>
      <c r="G617" s="42">
        <f t="shared" si="95"/>
        <v>11.327354260089686</v>
      </c>
      <c r="H617" s="48">
        <f t="shared" si="98"/>
        <v>11.387271117604797</v>
      </c>
      <c r="I617" s="32">
        <f t="shared" si="96"/>
        <v>2.4324961629421304</v>
      </c>
      <c r="J617" s="17"/>
      <c r="K617" s="11"/>
      <c r="L617" s="16"/>
      <c r="M617" s="17"/>
      <c r="N617" s="20"/>
      <c r="O617" s="5"/>
    </row>
    <row r="618" spans="1:15" s="21" customFormat="1" x14ac:dyDescent="0.2">
      <c r="A618" s="1">
        <v>14.808</v>
      </c>
      <c r="B618" s="15">
        <v>64</v>
      </c>
      <c r="C618" s="15">
        <v>2</v>
      </c>
      <c r="D618" s="12">
        <f t="shared" si="94"/>
        <v>32</v>
      </c>
      <c r="E618" s="38">
        <f t="shared" si="101"/>
        <v>60.216000000000001</v>
      </c>
      <c r="F618" s="38">
        <f t="shared" si="101"/>
        <v>5.3120000000000003</v>
      </c>
      <c r="G618" s="42">
        <f t="shared" si="95"/>
        <v>11.335843373493976</v>
      </c>
      <c r="H618" s="48">
        <f t="shared" si="98"/>
        <v>11.378669574220645</v>
      </c>
      <c r="I618" s="32">
        <f t="shared" si="96"/>
        <v>2.4317405127443297</v>
      </c>
      <c r="J618" s="17"/>
      <c r="K618" s="11"/>
      <c r="L618" s="16"/>
      <c r="M618" s="17"/>
      <c r="N618" s="20"/>
      <c r="O618" s="5"/>
    </row>
    <row r="619" spans="1:15" s="21" customFormat="1" x14ac:dyDescent="0.2">
      <c r="A619" s="1">
        <v>14.832000000000001</v>
      </c>
      <c r="B619" s="15">
        <v>53</v>
      </c>
      <c r="C619" s="15">
        <v>3</v>
      </c>
      <c r="D619" s="12">
        <f t="shared" si="94"/>
        <v>17.666666666666668</v>
      </c>
      <c r="E619" s="38">
        <f t="shared" si="101"/>
        <v>59.56</v>
      </c>
      <c r="F619" s="38">
        <f t="shared" si="101"/>
        <v>5.28</v>
      </c>
      <c r="G619" s="42">
        <f t="shared" si="95"/>
        <v>11.280303030303029</v>
      </c>
      <c r="H619" s="48">
        <f t="shared" si="98"/>
        <v>11.362278879061403</v>
      </c>
      <c r="I619" s="32">
        <f t="shared" si="96"/>
        <v>2.4302989987255823</v>
      </c>
      <c r="J619" s="17"/>
      <c r="K619" s="11"/>
      <c r="L619" s="16"/>
      <c r="M619" s="17"/>
      <c r="N619" s="20"/>
      <c r="O619" s="5"/>
    </row>
    <row r="620" spans="1:15" s="21" customFormat="1" x14ac:dyDescent="0.2">
      <c r="A620" s="1">
        <v>14.856</v>
      </c>
      <c r="B620" s="15">
        <v>54</v>
      </c>
      <c r="C620" s="15">
        <v>5</v>
      </c>
      <c r="D620" s="12">
        <f t="shared" si="94"/>
        <v>10.8</v>
      </c>
      <c r="E620" s="38">
        <f t="shared" si="101"/>
        <v>59.04</v>
      </c>
      <c r="F620" s="38">
        <f t="shared" si="101"/>
        <v>5.24</v>
      </c>
      <c r="G620" s="42">
        <f t="shared" si="95"/>
        <v>11.267175572519083</v>
      </c>
      <c r="H620" s="48">
        <f t="shared" si="98"/>
        <v>11.340377040846567</v>
      </c>
      <c r="I620" s="32">
        <f t="shared" si="96"/>
        <v>2.4283695464987805</v>
      </c>
      <c r="J620" s="17"/>
      <c r="K620" s="11"/>
      <c r="L620" s="16"/>
      <c r="M620" s="17"/>
      <c r="N620" s="20"/>
      <c r="O620" s="5"/>
    </row>
    <row r="621" spans="1:15" s="21" customFormat="1" x14ac:dyDescent="0.2">
      <c r="A621" s="1">
        <v>14.88</v>
      </c>
      <c r="B621" s="15">
        <v>66</v>
      </c>
      <c r="C621" s="15">
        <v>6</v>
      </c>
      <c r="D621" s="12">
        <f t="shared" si="94"/>
        <v>11</v>
      </c>
      <c r="E621" s="38">
        <f>AVERAGE(B558:B684)</f>
        <v>58.787401574803148</v>
      </c>
      <c r="F621" s="38">
        <f>AVERAGE(C558:C684)</f>
        <v>5.1968503937007871</v>
      </c>
      <c r="G621" s="42">
        <f t="shared" si="95"/>
        <v>11.312121212121212</v>
      </c>
      <c r="H621" s="48">
        <f t="shared" si="98"/>
        <v>11.323081572601732</v>
      </c>
      <c r="I621" s="32">
        <f t="shared" si="96"/>
        <v>2.4268432594569491</v>
      </c>
      <c r="J621" s="17"/>
      <c r="K621" s="11"/>
      <c r="L621" s="16"/>
      <c r="M621" s="17"/>
      <c r="N621" s="20"/>
      <c r="O621" s="5"/>
    </row>
    <row r="622" spans="1:15" s="21" customFormat="1" x14ac:dyDescent="0.2">
      <c r="A622" s="1">
        <v>14.904</v>
      </c>
      <c r="B622" s="15">
        <v>60</v>
      </c>
      <c r="C622" s="15">
        <v>9</v>
      </c>
      <c r="D622" s="12">
        <f t="shared" si="94"/>
        <v>6.666666666666667</v>
      </c>
      <c r="E622" s="38">
        <f>AVERAGE(B559:B685)</f>
        <v>58.30708661417323</v>
      </c>
      <c r="F622" s="38">
        <f>AVERAGE(C559:C685)</f>
        <v>5.1102362204724407</v>
      </c>
      <c r="G622" s="42">
        <f t="shared" si="95"/>
        <v>11.409861325115562</v>
      </c>
      <c r="H622" s="48">
        <f t="shared" si="98"/>
        <v>11.311785422821185</v>
      </c>
      <c r="I622" s="32">
        <f t="shared" si="96"/>
        <v>2.4258451399874916</v>
      </c>
      <c r="J622" s="17"/>
      <c r="K622" s="11"/>
      <c r="L622" s="16"/>
      <c r="M622" s="17"/>
      <c r="N622" s="20"/>
      <c r="O622" s="5"/>
    </row>
    <row r="623" spans="1:15" s="21" customFormat="1" x14ac:dyDescent="0.2">
      <c r="A623" s="1">
        <v>14.928000000000001</v>
      </c>
      <c r="B623" s="15">
        <v>37</v>
      </c>
      <c r="C623" s="15">
        <v>6</v>
      </c>
      <c r="D623" s="12">
        <f t="shared" si="94"/>
        <v>6.166666666666667</v>
      </c>
      <c r="E623" s="38">
        <f t="shared" ref="E623:F630" si="102">AVERAGE(B560:B686)</f>
        <v>57.732283464566926</v>
      </c>
      <c r="F623" s="38">
        <f t="shared" si="102"/>
        <v>5.0708661417322833</v>
      </c>
      <c r="G623" s="42">
        <f t="shared" si="95"/>
        <v>11.385093167701863</v>
      </c>
      <c r="H623" s="48">
        <f t="shared" si="98"/>
        <v>11.314284009147341</v>
      </c>
      <c r="I623" s="32">
        <f t="shared" si="96"/>
        <v>2.4260659990583813</v>
      </c>
      <c r="J623" s="17"/>
      <c r="K623" s="11"/>
      <c r="L623" s="16"/>
      <c r="M623" s="17"/>
      <c r="N623" s="20"/>
      <c r="O623" s="5"/>
    </row>
    <row r="624" spans="1:15" s="21" customFormat="1" x14ac:dyDescent="0.2">
      <c r="A624" s="1">
        <v>14.952</v>
      </c>
      <c r="B624" s="15">
        <v>57</v>
      </c>
      <c r="C624" s="15">
        <v>5</v>
      </c>
      <c r="D624" s="12">
        <f t="shared" si="94"/>
        <v>11.4</v>
      </c>
      <c r="E624" s="38">
        <f t="shared" si="102"/>
        <v>57.078740157480318</v>
      </c>
      <c r="F624" s="38">
        <f t="shared" si="102"/>
        <v>5.0629921259842519</v>
      </c>
      <c r="G624" s="42">
        <f t="shared" si="95"/>
        <v>11.273716951788492</v>
      </c>
      <c r="H624" s="48">
        <f t="shared" si="98"/>
        <v>11.32097658100678</v>
      </c>
      <c r="I624" s="32">
        <f t="shared" si="96"/>
        <v>2.4266573394609185</v>
      </c>
      <c r="J624" s="17"/>
      <c r="K624" s="11"/>
      <c r="L624" s="16"/>
      <c r="M624" s="17"/>
      <c r="N624" s="20"/>
      <c r="O624" s="5"/>
    </row>
    <row r="625" spans="1:15" s="21" customFormat="1" x14ac:dyDescent="0.2">
      <c r="A625" s="1">
        <v>14.976000000000001</v>
      </c>
      <c r="B625" s="15">
        <v>56</v>
      </c>
      <c r="C625" s="15">
        <v>0</v>
      </c>
      <c r="D625" s="12" t="e">
        <f t="shared" si="94"/>
        <v>#DIV/0!</v>
      </c>
      <c r="E625" s="38">
        <f t="shared" si="102"/>
        <v>56.732283464566926</v>
      </c>
      <c r="F625" s="38">
        <f t="shared" si="102"/>
        <v>5.0236220472440944</v>
      </c>
      <c r="G625" s="42">
        <f t="shared" si="95"/>
        <v>11.293103448275861</v>
      </c>
      <c r="H625" s="48">
        <f t="shared" si="98"/>
        <v>11.329622654257921</v>
      </c>
      <c r="I625" s="32">
        <f t="shared" si="96"/>
        <v>2.4274207694771639</v>
      </c>
      <c r="J625" s="17"/>
      <c r="K625" s="11"/>
      <c r="L625" s="16"/>
      <c r="M625" s="17"/>
      <c r="N625" s="20"/>
      <c r="O625" s="5"/>
    </row>
    <row r="626" spans="1:15" s="21" customFormat="1" x14ac:dyDescent="0.2">
      <c r="A626" s="1">
        <v>15</v>
      </c>
      <c r="B626" s="15">
        <v>48</v>
      </c>
      <c r="C626" s="15">
        <v>7</v>
      </c>
      <c r="D626" s="12">
        <f t="shared" si="94"/>
        <v>6.8571428571428568</v>
      </c>
      <c r="E626" s="38">
        <f t="shared" si="102"/>
        <v>56.251968503937007</v>
      </c>
      <c r="F626" s="38">
        <f t="shared" si="102"/>
        <v>4.9763779527559056</v>
      </c>
      <c r="G626" s="42">
        <f t="shared" si="95"/>
        <v>11.30379746835443</v>
      </c>
      <c r="H626" s="48">
        <f t="shared" si="98"/>
        <v>11.337696425394022</v>
      </c>
      <c r="I626" s="32">
        <f t="shared" si="96"/>
        <v>2.4281331405739985</v>
      </c>
      <c r="J626" s="17"/>
      <c r="K626" s="11"/>
      <c r="L626" s="16"/>
      <c r="M626" s="17"/>
      <c r="N626" s="20"/>
      <c r="O626" s="5"/>
    </row>
    <row r="627" spans="1:15" s="21" customFormat="1" x14ac:dyDescent="0.2">
      <c r="A627" s="1">
        <v>15.023999999999999</v>
      </c>
      <c r="B627" s="15">
        <v>54</v>
      </c>
      <c r="C627" s="15">
        <v>2</v>
      </c>
      <c r="D627" s="12">
        <f t="shared" si="94"/>
        <v>27</v>
      </c>
      <c r="E627" s="38">
        <f t="shared" si="102"/>
        <v>55.763779527559052</v>
      </c>
      <c r="F627" s="38">
        <f t="shared" si="102"/>
        <v>4.9606299212598426</v>
      </c>
      <c r="G627" s="42">
        <f t="shared" si="95"/>
        <v>11.24126984126984</v>
      </c>
      <c r="H627" s="48">
        <f t="shared" si="98"/>
        <v>11.343784039503028</v>
      </c>
      <c r="I627" s="32">
        <f t="shared" si="96"/>
        <v>2.4286699321881615</v>
      </c>
      <c r="J627" s="17"/>
      <c r="K627" s="11"/>
      <c r="L627" s="16"/>
      <c r="M627" s="17"/>
      <c r="N627" s="20"/>
      <c r="O627" s="5"/>
    </row>
    <row r="628" spans="1:15" s="21" customFormat="1" x14ac:dyDescent="0.2">
      <c r="A628" s="1">
        <v>15.048</v>
      </c>
      <c r="B628" s="15">
        <v>48</v>
      </c>
      <c r="C628" s="15">
        <v>4</v>
      </c>
      <c r="D628" s="12">
        <f t="shared" si="94"/>
        <v>12</v>
      </c>
      <c r="E628" s="38">
        <f t="shared" si="102"/>
        <v>55.433070866141733</v>
      </c>
      <c r="F628" s="38">
        <f t="shared" si="102"/>
        <v>4.8818897637795278</v>
      </c>
      <c r="G628" s="42">
        <f t="shared" si="95"/>
        <v>11.35483870967742</v>
      </c>
      <c r="H628" s="48">
        <f t="shared" si="98"/>
        <v>11.336479209649003</v>
      </c>
      <c r="I628" s="32">
        <f t="shared" si="96"/>
        <v>2.4280257747525651</v>
      </c>
      <c r="J628" s="17"/>
      <c r="K628" s="11"/>
      <c r="L628" s="16"/>
      <c r="M628" s="17"/>
      <c r="N628" s="20"/>
      <c r="O628" s="5"/>
    </row>
    <row r="629" spans="1:15" s="21" customFormat="1" x14ac:dyDescent="0.2">
      <c r="A629" s="1">
        <v>15.071999999999999</v>
      </c>
      <c r="B629" s="15">
        <v>34</v>
      </c>
      <c r="C629" s="15">
        <v>3</v>
      </c>
      <c r="D629" s="12">
        <f t="shared" si="94"/>
        <v>11.333333333333334</v>
      </c>
      <c r="E629" s="38">
        <f t="shared" si="102"/>
        <v>55.070866141732282</v>
      </c>
      <c r="F629" s="38">
        <f t="shared" si="102"/>
        <v>4.8267716535433074</v>
      </c>
      <c r="G629" s="42">
        <f t="shared" si="95"/>
        <v>11.409461663947797</v>
      </c>
      <c r="H629" s="48">
        <f t="shared" si="98"/>
        <v>11.330573650148953</v>
      </c>
      <c r="I629" s="32">
        <f t="shared" si="96"/>
        <v>2.427504704839313</v>
      </c>
      <c r="J629" s="17"/>
      <c r="K629" s="11"/>
      <c r="L629" s="16"/>
      <c r="M629" s="17"/>
      <c r="N629" s="20"/>
      <c r="O629" s="5"/>
    </row>
    <row r="630" spans="1:15" s="21" customFormat="1" x14ac:dyDescent="0.2">
      <c r="A630" s="33">
        <v>15.096</v>
      </c>
      <c r="B630" s="15">
        <v>57</v>
      </c>
      <c r="C630" s="15">
        <v>3</v>
      </c>
      <c r="D630" s="12">
        <f t="shared" si="94"/>
        <v>19</v>
      </c>
      <c r="E630" s="38">
        <f t="shared" si="102"/>
        <v>54.637795275590548</v>
      </c>
      <c r="F630" s="38">
        <f t="shared" si="102"/>
        <v>4.8031496062992129</v>
      </c>
      <c r="G630" s="42">
        <f t="shared" si="95"/>
        <v>11.375409836065572</v>
      </c>
      <c r="H630" s="48">
        <f t="shared" si="98"/>
        <v>11.339534576826551</v>
      </c>
      <c r="I630" s="32">
        <f t="shared" si="96"/>
        <v>2.4282952548494472</v>
      </c>
      <c r="J630" s="17"/>
      <c r="K630" s="11"/>
      <c r="L630" s="16"/>
      <c r="M630" s="17"/>
      <c r="N630" s="20"/>
      <c r="O630" s="5"/>
    </row>
    <row r="631" spans="1:15" s="21" customFormat="1" x14ac:dyDescent="0.2">
      <c r="A631" s="1">
        <v>15.12</v>
      </c>
      <c r="B631" s="15">
        <v>44</v>
      </c>
      <c r="C631" s="15">
        <v>2</v>
      </c>
      <c r="D631" s="12">
        <f t="shared" si="94"/>
        <v>22</v>
      </c>
      <c r="E631" s="38">
        <f>AVERAGE(B567:B695)</f>
        <v>54.403100775193799</v>
      </c>
      <c r="F631" s="38">
        <f>AVERAGE(C567:C695)</f>
        <v>4.7906976744186043</v>
      </c>
      <c r="G631" s="42">
        <f t="shared" si="95"/>
        <v>11.355987055016183</v>
      </c>
      <c r="H631" s="48">
        <f t="shared" si="98"/>
        <v>11.342887286036131</v>
      </c>
      <c r="I631" s="32">
        <f t="shared" si="96"/>
        <v>2.4285908766533506</v>
      </c>
      <c r="J631" s="17"/>
      <c r="K631" s="11"/>
      <c r="L631" s="16"/>
      <c r="M631" s="17"/>
      <c r="N631" s="20"/>
      <c r="O631" s="5"/>
    </row>
    <row r="632" spans="1:15" s="21" customFormat="1" x14ac:dyDescent="0.2">
      <c r="A632" s="1">
        <v>15.144</v>
      </c>
      <c r="B632" s="15">
        <v>47</v>
      </c>
      <c r="C632" s="15">
        <v>6</v>
      </c>
      <c r="D632" s="12">
        <f t="shared" si="94"/>
        <v>7.833333333333333</v>
      </c>
      <c r="E632" s="38">
        <f t="shared" ref="E632:E640" si="103">AVERAGE(B568:B696)</f>
        <v>53.984496124031011</v>
      </c>
      <c r="F632" s="38">
        <f t="shared" ref="F632:F640" si="104">AVERAGE(C568:C696)</f>
        <v>4.7441860465116283</v>
      </c>
      <c r="G632" s="42">
        <f t="shared" si="95"/>
        <v>11.379084967320262</v>
      </c>
      <c r="H632" s="48">
        <f t="shared" si="98"/>
        <v>11.343678425276638</v>
      </c>
      <c r="I632" s="32">
        <f t="shared" si="96"/>
        <v>2.4286606218277322</v>
      </c>
      <c r="J632" s="17"/>
      <c r="K632" s="11"/>
      <c r="L632" s="16"/>
      <c r="M632" s="17"/>
      <c r="N632" s="20"/>
      <c r="O632" s="5"/>
    </row>
    <row r="633" spans="1:15" s="21" customFormat="1" x14ac:dyDescent="0.2">
      <c r="A633" s="1">
        <v>15.167999999999999</v>
      </c>
      <c r="B633" s="15">
        <v>50</v>
      </c>
      <c r="C633" s="15">
        <v>6</v>
      </c>
      <c r="D633" s="12">
        <f t="shared" si="94"/>
        <v>8.3333333333333339</v>
      </c>
      <c r="E633" s="38">
        <f t="shared" si="103"/>
        <v>53.573643410852711</v>
      </c>
      <c r="F633" s="38">
        <f t="shared" si="104"/>
        <v>4.7286821705426361</v>
      </c>
      <c r="G633" s="42">
        <f t="shared" si="95"/>
        <v>11.32950819672131</v>
      </c>
      <c r="H633" s="48">
        <f t="shared" si="98"/>
        <v>11.340664969471304</v>
      </c>
      <c r="I633" s="32">
        <f t="shared" si="96"/>
        <v>2.4283949358635741</v>
      </c>
      <c r="J633" s="17"/>
      <c r="K633" s="11"/>
      <c r="L633" s="16"/>
      <c r="M633" s="17"/>
      <c r="N633" s="20"/>
      <c r="O633" s="5"/>
    </row>
    <row r="634" spans="1:15" s="21" customFormat="1" x14ac:dyDescent="0.2">
      <c r="A634" s="1">
        <v>15.192</v>
      </c>
      <c r="B634" s="15">
        <v>59</v>
      </c>
      <c r="C634" s="15">
        <v>7</v>
      </c>
      <c r="D634" s="12">
        <f t="shared" si="94"/>
        <v>8.4285714285714288</v>
      </c>
      <c r="E634" s="38">
        <f t="shared" si="103"/>
        <v>53.178294573643413</v>
      </c>
      <c r="F634" s="38">
        <f t="shared" si="104"/>
        <v>4.6976744186046515</v>
      </c>
      <c r="G634" s="42">
        <f t="shared" si="95"/>
        <v>11.32013201320132</v>
      </c>
      <c r="H634" s="48">
        <f t="shared" si="98"/>
        <v>11.326277922826192</v>
      </c>
      <c r="I634" s="32">
        <f t="shared" si="96"/>
        <v>2.4271255058707006</v>
      </c>
      <c r="J634" s="17"/>
      <c r="K634" s="11"/>
      <c r="L634" s="16"/>
      <c r="M634" s="17"/>
      <c r="N634" s="20"/>
      <c r="O634" s="5"/>
    </row>
    <row r="635" spans="1:15" s="21" customFormat="1" x14ac:dyDescent="0.2">
      <c r="A635" s="1">
        <v>15.215999999999999</v>
      </c>
      <c r="B635" s="15">
        <v>59</v>
      </c>
      <c r="C635" s="15">
        <v>6</v>
      </c>
      <c r="D635" s="12">
        <f t="shared" si="94"/>
        <v>9.8333333333333339</v>
      </c>
      <c r="E635" s="38">
        <f t="shared" si="103"/>
        <v>52.806201550387598</v>
      </c>
      <c r="F635" s="38">
        <f t="shared" si="104"/>
        <v>4.6434108527131785</v>
      </c>
      <c r="G635" s="42">
        <f t="shared" si="95"/>
        <v>11.372287145242069</v>
      </c>
      <c r="H635" s="48">
        <f t="shared" si="98"/>
        <v>11.308110680024313</v>
      </c>
      <c r="I635" s="32">
        <f t="shared" si="96"/>
        <v>2.4255202275464716</v>
      </c>
      <c r="J635" s="17"/>
      <c r="K635" s="11"/>
      <c r="L635" s="16"/>
      <c r="M635" s="17"/>
      <c r="N635" s="20"/>
      <c r="O635" s="5"/>
    </row>
    <row r="636" spans="1:15" s="21" customFormat="1" x14ac:dyDescent="0.2">
      <c r="A636" s="1">
        <v>15.24</v>
      </c>
      <c r="B636" s="15">
        <v>47</v>
      </c>
      <c r="C636" s="15">
        <v>5</v>
      </c>
      <c r="D636" s="12">
        <f t="shared" si="94"/>
        <v>9.4</v>
      </c>
      <c r="E636" s="38">
        <f t="shared" si="103"/>
        <v>52.434108527131784</v>
      </c>
      <c r="F636" s="38">
        <f t="shared" si="104"/>
        <v>4.6279069767441863</v>
      </c>
      <c r="G636" s="42">
        <f t="shared" si="95"/>
        <v>11.32998324958124</v>
      </c>
      <c r="H636" s="48">
        <f t="shared" si="98"/>
        <v>11.293529519004393</v>
      </c>
      <c r="I636" s="32">
        <f t="shared" si="96"/>
        <v>2.4242299527775235</v>
      </c>
      <c r="J636" s="17"/>
      <c r="K636" s="11"/>
      <c r="L636" s="16"/>
      <c r="M636" s="17"/>
      <c r="N636" s="20"/>
      <c r="O636" s="5"/>
    </row>
    <row r="637" spans="1:15" s="21" customFormat="1" x14ac:dyDescent="0.2">
      <c r="A637" s="1">
        <v>15.263999999999999</v>
      </c>
      <c r="B637" s="15">
        <v>65</v>
      </c>
      <c r="C637" s="15">
        <v>4</v>
      </c>
      <c r="D637" s="12">
        <f t="shared" si="94"/>
        <v>16.25</v>
      </c>
      <c r="E637" s="38">
        <f t="shared" si="103"/>
        <v>51.914728682170541</v>
      </c>
      <c r="F637" s="38">
        <f t="shared" si="104"/>
        <v>4.5891472868217056</v>
      </c>
      <c r="G637" s="42">
        <f t="shared" si="95"/>
        <v>11.3125</v>
      </c>
      <c r="H637" s="48">
        <f t="shared" si="98"/>
        <v>11.281821104207896</v>
      </c>
      <c r="I637" s="32">
        <f t="shared" si="96"/>
        <v>2.4231926784475069</v>
      </c>
      <c r="J637" s="17"/>
      <c r="K637" s="11"/>
      <c r="L637" s="16"/>
      <c r="M637" s="17"/>
      <c r="N637" s="20"/>
      <c r="O637" s="5"/>
    </row>
    <row r="638" spans="1:15" s="21" customFormat="1" x14ac:dyDescent="0.2">
      <c r="A638" s="1">
        <v>15.288</v>
      </c>
      <c r="B638" s="15">
        <v>53</v>
      </c>
      <c r="C638" s="15">
        <v>3</v>
      </c>
      <c r="D638" s="12">
        <f t="shared" si="94"/>
        <v>17.666666666666668</v>
      </c>
      <c r="E638" s="38">
        <f t="shared" si="103"/>
        <v>51.348837209302324</v>
      </c>
      <c r="F638" s="38">
        <f t="shared" si="104"/>
        <v>4.5813953488372094</v>
      </c>
      <c r="G638" s="42">
        <f t="shared" si="95"/>
        <v>11.208121827411167</v>
      </c>
      <c r="H638" s="48">
        <f t="shared" si="98"/>
        <v>11.267876511219185</v>
      </c>
      <c r="I638" s="32">
        <f t="shared" si="96"/>
        <v>2.4219558907083494</v>
      </c>
      <c r="J638" s="17"/>
      <c r="K638" s="11"/>
      <c r="L638" s="16"/>
      <c r="M638" s="17"/>
      <c r="N638" s="20"/>
      <c r="O638" s="5"/>
    </row>
    <row r="639" spans="1:15" s="21" customFormat="1" x14ac:dyDescent="0.2">
      <c r="A639" s="1">
        <v>15.311999999999999</v>
      </c>
      <c r="B639" s="15">
        <v>49</v>
      </c>
      <c r="C639" s="15">
        <v>0</v>
      </c>
      <c r="D639" s="12" t="e">
        <f t="shared" si="94"/>
        <v>#DIV/0!</v>
      </c>
      <c r="E639" s="38">
        <f t="shared" si="103"/>
        <v>50.775193798449614</v>
      </c>
      <c r="F639" s="38">
        <f t="shared" si="104"/>
        <v>4.5348837209302326</v>
      </c>
      <c r="G639" s="42">
        <f t="shared" si="95"/>
        <v>11.196581196581196</v>
      </c>
      <c r="H639" s="48">
        <f t="shared" si="98"/>
        <v>11.257026458627582</v>
      </c>
      <c r="I639" s="32">
        <f t="shared" si="96"/>
        <v>2.4209925077854311</v>
      </c>
      <c r="J639" s="17"/>
      <c r="K639" s="11"/>
      <c r="L639" s="16"/>
      <c r="M639" s="17"/>
      <c r="N639" s="20"/>
      <c r="O639" s="5"/>
    </row>
    <row r="640" spans="1:15" s="21" customFormat="1" x14ac:dyDescent="0.2">
      <c r="A640" s="1">
        <v>15.336</v>
      </c>
      <c r="B640" s="15">
        <v>62</v>
      </c>
      <c r="C640" s="15">
        <v>2</v>
      </c>
      <c r="D640" s="12">
        <f t="shared" si="94"/>
        <v>31</v>
      </c>
      <c r="E640" s="38">
        <f t="shared" si="103"/>
        <v>50.573643410852711</v>
      </c>
      <c r="F640" s="38">
        <f t="shared" si="104"/>
        <v>4.5116279069767442</v>
      </c>
      <c r="G640" s="42">
        <f t="shared" si="95"/>
        <v>11.209621993127147</v>
      </c>
      <c r="H640" s="48">
        <f t="shared" si="98"/>
        <v>11.253068616034811</v>
      </c>
      <c r="I640" s="32">
        <f t="shared" si="96"/>
        <v>2.4206408573263438</v>
      </c>
      <c r="J640" s="17"/>
      <c r="K640" s="11"/>
      <c r="L640" s="16"/>
      <c r="M640" s="17"/>
      <c r="N640" s="20"/>
      <c r="O640" s="5"/>
    </row>
    <row r="641" spans="1:15" s="21" customFormat="1" x14ac:dyDescent="0.2">
      <c r="A641" s="1">
        <v>15.36</v>
      </c>
      <c r="B641" s="15">
        <v>42</v>
      </c>
      <c r="C641" s="15">
        <v>1</v>
      </c>
      <c r="D641" s="12">
        <f t="shared" si="94"/>
        <v>42</v>
      </c>
      <c r="E641" s="38">
        <f>AVERAGE(B576:B706)</f>
        <v>50.167938931297712</v>
      </c>
      <c r="F641" s="38">
        <f>AVERAGE(C576:C706)</f>
        <v>4.4732824427480917</v>
      </c>
      <c r="G641" s="42">
        <f t="shared" si="95"/>
        <v>11.215017064846416</v>
      </c>
      <c r="H641" s="48">
        <f t="shared" si="98"/>
        <v>11.243781168614042</v>
      </c>
      <c r="I641" s="32">
        <f t="shared" si="96"/>
        <v>2.4198151907963807</v>
      </c>
      <c r="J641" s="17"/>
      <c r="K641" s="11"/>
      <c r="L641" s="16"/>
      <c r="M641" s="17"/>
      <c r="N641" s="20"/>
      <c r="O641" s="5"/>
    </row>
    <row r="642" spans="1:15" s="21" customFormat="1" x14ac:dyDescent="0.2">
      <c r="A642" s="1">
        <v>15.384</v>
      </c>
      <c r="B642" s="15">
        <v>50</v>
      </c>
      <c r="C642" s="15">
        <v>5</v>
      </c>
      <c r="D642" s="12">
        <f t="shared" si="94"/>
        <v>10</v>
      </c>
      <c r="E642" s="38">
        <f t="shared" ref="E642:E650" si="105">AVERAGE(B577:B707)</f>
        <v>49.793893129770993</v>
      </c>
      <c r="F642" s="38">
        <f t="shared" ref="F642:F650" si="106">AVERAGE(C577:C707)</f>
        <v>4.4351145038167941</v>
      </c>
      <c r="G642" s="42">
        <f t="shared" si="95"/>
        <v>11.227194492254734</v>
      </c>
      <c r="H642" s="48">
        <f t="shared" si="98"/>
        <v>11.239126053053679</v>
      </c>
      <c r="I642" s="32">
        <f t="shared" si="96"/>
        <v>2.4194010881555621</v>
      </c>
      <c r="J642" s="17"/>
      <c r="K642" s="11"/>
      <c r="L642" s="16"/>
      <c r="M642" s="17"/>
      <c r="N642" s="20"/>
      <c r="O642" s="5"/>
    </row>
    <row r="643" spans="1:15" s="21" customFormat="1" x14ac:dyDescent="0.2">
      <c r="A643" s="1">
        <v>15.407999999999999</v>
      </c>
      <c r="B643" s="15">
        <v>51</v>
      </c>
      <c r="C643" s="15">
        <v>4</v>
      </c>
      <c r="D643" s="12">
        <f t="shared" si="94"/>
        <v>12.75</v>
      </c>
      <c r="E643" s="38">
        <f t="shared" si="105"/>
        <v>49.358778625954201</v>
      </c>
      <c r="F643" s="38">
        <f t="shared" si="106"/>
        <v>4.3969465648854964</v>
      </c>
      <c r="G643" s="42">
        <f t="shared" si="95"/>
        <v>11.225694444444445</v>
      </c>
      <c r="H643" s="48">
        <f t="shared" si="98"/>
        <v>11.232541707796047</v>
      </c>
      <c r="I643" s="32">
        <f t="shared" si="96"/>
        <v>2.4188150750909219</v>
      </c>
      <c r="J643" s="17"/>
      <c r="K643" s="11"/>
      <c r="L643" s="16"/>
      <c r="M643" s="17"/>
      <c r="N643" s="20"/>
      <c r="O643" s="5"/>
    </row>
    <row r="644" spans="1:15" s="21" customFormat="1" x14ac:dyDescent="0.2">
      <c r="A644" s="1">
        <v>15.432</v>
      </c>
      <c r="B644" s="15">
        <v>44</v>
      </c>
      <c r="C644" s="15">
        <v>4</v>
      </c>
      <c r="D644" s="12">
        <f t="shared" ref="D644:D700" si="107">B644/C644</f>
        <v>11</v>
      </c>
      <c r="E644" s="38">
        <f t="shared" si="105"/>
        <v>48.862595419847331</v>
      </c>
      <c r="F644" s="38">
        <f t="shared" si="106"/>
        <v>4.3587786259541987</v>
      </c>
      <c r="G644" s="42">
        <f t="shared" ref="G644:G707" si="108" xml:space="preserve"> E644/F644</f>
        <v>11.21015761821366</v>
      </c>
      <c r="H644" s="48">
        <f t="shared" si="98"/>
        <v>11.240212866248116</v>
      </c>
      <c r="I644" s="32">
        <f t="shared" ref="I644:I707" si="109" xml:space="preserve"> LN(H644)</f>
        <v>2.4194977825645201</v>
      </c>
      <c r="J644" s="17"/>
      <c r="K644" s="11"/>
      <c r="L644" s="16"/>
      <c r="M644" s="17"/>
      <c r="N644" s="20"/>
      <c r="O644" s="5"/>
    </row>
    <row r="645" spans="1:15" s="21" customFormat="1" x14ac:dyDescent="0.2">
      <c r="A645" s="1">
        <v>15.456</v>
      </c>
      <c r="B645" s="15">
        <v>46</v>
      </c>
      <c r="C645" s="15">
        <v>4</v>
      </c>
      <c r="D645" s="12">
        <f t="shared" si="107"/>
        <v>11.5</v>
      </c>
      <c r="E645" s="38">
        <f t="shared" si="105"/>
        <v>48.549618320610683</v>
      </c>
      <c r="F645" s="38">
        <f t="shared" si="106"/>
        <v>4.3053435114503813</v>
      </c>
      <c r="G645" s="42">
        <f t="shared" si="108"/>
        <v>11.276595744680851</v>
      </c>
      <c r="H645" s="48">
        <f t="shared" si="98"/>
        <v>11.256074349642068</v>
      </c>
      <c r="I645" s="32">
        <f t="shared" si="109"/>
        <v>2.4209079251245007</v>
      </c>
      <c r="J645" s="17"/>
      <c r="K645" s="11"/>
      <c r="L645" s="16"/>
      <c r="M645" s="17"/>
      <c r="N645" s="20"/>
      <c r="O645" s="5"/>
    </row>
    <row r="646" spans="1:15" s="21" customFormat="1" x14ac:dyDescent="0.2">
      <c r="A646" s="1">
        <v>15.48</v>
      </c>
      <c r="B646" s="15">
        <v>45</v>
      </c>
      <c r="C646" s="15">
        <v>2</v>
      </c>
      <c r="D646" s="12">
        <f t="shared" si="107"/>
        <v>22.5</v>
      </c>
      <c r="E646" s="38">
        <f t="shared" si="105"/>
        <v>48.091603053435115</v>
      </c>
      <c r="F646" s="38">
        <f t="shared" si="106"/>
        <v>4.2671755725190836</v>
      </c>
      <c r="G646" s="42">
        <f t="shared" si="108"/>
        <v>11.270125223613597</v>
      </c>
      <c r="H646" s="48">
        <f t="shared" si="98"/>
        <v>11.275595463316186</v>
      </c>
      <c r="I646" s="32">
        <f t="shared" si="109"/>
        <v>2.4226406967051699</v>
      </c>
      <c r="J646" s="17"/>
      <c r="K646" s="11"/>
      <c r="L646" s="16"/>
      <c r="M646" s="17"/>
      <c r="N646" s="20"/>
      <c r="O646" s="5"/>
    </row>
    <row r="647" spans="1:15" s="21" customFormat="1" x14ac:dyDescent="0.2">
      <c r="A647" s="1">
        <v>15.504</v>
      </c>
      <c r="B647" s="15">
        <v>46</v>
      </c>
      <c r="C647" s="15">
        <v>1</v>
      </c>
      <c r="D647" s="12">
        <f t="shared" si="107"/>
        <v>46</v>
      </c>
      <c r="E647" s="38">
        <f t="shared" si="105"/>
        <v>47.87022900763359</v>
      </c>
      <c r="F647" s="38">
        <f t="shared" si="106"/>
        <v>4.2442748091603058</v>
      </c>
      <c r="G647" s="42">
        <f t="shared" si="108"/>
        <v>11.278776978417266</v>
      </c>
      <c r="H647" s="48">
        <f t="shared" si="98"/>
        <v>11.297771659592019</v>
      </c>
      <c r="I647" s="32">
        <f t="shared" si="109"/>
        <v>2.4246055080059672</v>
      </c>
      <c r="J647" s="17"/>
      <c r="K647" s="11"/>
      <c r="L647" s="16"/>
      <c r="M647" s="17"/>
      <c r="N647" s="20"/>
      <c r="O647" s="5"/>
    </row>
    <row r="648" spans="1:15" s="21" customFormat="1" x14ac:dyDescent="0.2">
      <c r="A648" s="1">
        <v>15.528</v>
      </c>
      <c r="B648" s="15">
        <v>42</v>
      </c>
      <c r="C648" s="15">
        <v>2</v>
      </c>
      <c r="D648" s="12">
        <f t="shared" si="107"/>
        <v>21</v>
      </c>
      <c r="E648" s="38">
        <f t="shared" si="105"/>
        <v>47.534351145038165</v>
      </c>
      <c r="F648" s="38">
        <f t="shared" si="106"/>
        <v>4.229007633587786</v>
      </c>
      <c r="G648" s="42">
        <f t="shared" si="108"/>
        <v>11.240072202166065</v>
      </c>
      <c r="H648" s="48">
        <f t="shared" ref="H648:H710" si="110">AVERAGE(G643:G653)</f>
        <v>11.317711167630263</v>
      </c>
      <c r="I648" s="32">
        <f t="shared" si="109"/>
        <v>2.4263688586589023</v>
      </c>
      <c r="J648" s="17"/>
      <c r="K648" s="11"/>
      <c r="L648" s="16"/>
      <c r="M648" s="17"/>
      <c r="N648" s="20"/>
      <c r="O648" s="5"/>
    </row>
    <row r="649" spans="1:15" s="21" customFormat="1" x14ac:dyDescent="0.2">
      <c r="A649" s="1">
        <v>15.552</v>
      </c>
      <c r="B649" s="15">
        <v>47</v>
      </c>
      <c r="C649" s="15">
        <v>5</v>
      </c>
      <c r="D649" s="12">
        <f t="shared" si="107"/>
        <v>9.4</v>
      </c>
      <c r="E649" s="38">
        <f t="shared" si="105"/>
        <v>47.152671755725194</v>
      </c>
      <c r="F649" s="38">
        <f t="shared" si="106"/>
        <v>4.1755725190839694</v>
      </c>
      <c r="G649" s="42">
        <f t="shared" si="108"/>
        <v>11.292504570383914</v>
      </c>
      <c r="H649" s="48">
        <f t="shared" si="110"/>
        <v>11.343512191173684</v>
      </c>
      <c r="I649" s="32">
        <f t="shared" si="109"/>
        <v>2.4286459673819025</v>
      </c>
      <c r="J649" s="17"/>
      <c r="K649" s="11"/>
      <c r="L649" s="16"/>
      <c r="M649" s="17"/>
      <c r="N649" s="20"/>
      <c r="O649" s="5"/>
    </row>
    <row r="650" spans="1:15" s="21" customFormat="1" x14ac:dyDescent="0.2">
      <c r="A650" s="1">
        <v>15.576000000000001</v>
      </c>
      <c r="B650" s="15">
        <v>52</v>
      </c>
      <c r="C650" s="15">
        <v>3</v>
      </c>
      <c r="D650" s="12">
        <f t="shared" si="107"/>
        <v>17.333333333333332</v>
      </c>
      <c r="E650" s="38">
        <f t="shared" si="105"/>
        <v>46.786259541984734</v>
      </c>
      <c r="F650" s="38">
        <f t="shared" si="106"/>
        <v>4.114503816793893</v>
      </c>
      <c r="G650" s="42">
        <f t="shared" si="108"/>
        <v>11.371057513914657</v>
      </c>
      <c r="H650" s="48">
        <f t="shared" si="110"/>
        <v>11.371254741381358</v>
      </c>
      <c r="I650" s="32">
        <f t="shared" si="109"/>
        <v>2.4310886571162427</v>
      </c>
      <c r="J650" s="17"/>
      <c r="K650" s="11"/>
      <c r="L650" s="16"/>
      <c r="M650" s="17"/>
      <c r="N650" s="20"/>
      <c r="O650" s="5"/>
    </row>
    <row r="651" spans="1:15" s="21" customFormat="1" x14ac:dyDescent="0.2">
      <c r="A651" s="1">
        <v>15.6</v>
      </c>
      <c r="B651" s="15">
        <v>40</v>
      </c>
      <c r="C651" s="15">
        <v>3</v>
      </c>
      <c r="D651" s="12">
        <f t="shared" si="107"/>
        <v>13.333333333333334</v>
      </c>
      <c r="E651" s="38">
        <f>AVERAGE(B585:B717)</f>
        <v>46.556390977443606</v>
      </c>
      <c r="F651" s="38">
        <f>AVERAGE(C585:C717)</f>
        <v>4.0751879699248121</v>
      </c>
      <c r="G651" s="42">
        <f t="shared" si="108"/>
        <v>11.424354243542433</v>
      </c>
      <c r="H651" s="48">
        <f t="shared" si="110"/>
        <v>11.390511218084642</v>
      </c>
      <c r="I651" s="32">
        <f t="shared" si="109"/>
        <v>2.4327806595146191</v>
      </c>
      <c r="J651" s="17"/>
      <c r="K651" s="11"/>
      <c r="L651" s="16"/>
      <c r="M651" s="17"/>
      <c r="N651" s="20"/>
      <c r="O651" s="5"/>
    </row>
    <row r="652" spans="1:15" s="21" customFormat="1" x14ac:dyDescent="0.2">
      <c r="A652" s="1">
        <v>15.624000000000001</v>
      </c>
      <c r="B652" s="15">
        <v>43</v>
      </c>
      <c r="C652" s="15">
        <v>6</v>
      </c>
      <c r="D652" s="12">
        <f t="shared" si="107"/>
        <v>7.166666666666667</v>
      </c>
      <c r="E652" s="38">
        <f t="shared" ref="E652:E660" si="111">AVERAGE(B586:B718)</f>
        <v>46.180451127819552</v>
      </c>
      <c r="F652" s="38">
        <f t="shared" ref="F652:F660" si="112">AVERAGE(C586:C718)</f>
        <v>4.030075187969925</v>
      </c>
      <c r="G652" s="42">
        <f t="shared" si="108"/>
        <v>11.458955223880597</v>
      </c>
      <c r="H652" s="48">
        <f t="shared" si="110"/>
        <v>11.410965898270044</v>
      </c>
      <c r="I652" s="32">
        <f t="shared" si="109"/>
        <v>2.434574813951893</v>
      </c>
      <c r="J652" s="17"/>
      <c r="K652" s="11"/>
      <c r="L652" s="16"/>
      <c r="M652" s="17"/>
      <c r="N652" s="20"/>
      <c r="O652" s="5"/>
    </row>
    <row r="653" spans="1:15" s="21" customFormat="1" x14ac:dyDescent="0.2">
      <c r="A653" s="1">
        <v>15.648</v>
      </c>
      <c r="B653" s="15">
        <v>38</v>
      </c>
      <c r="C653" s="15">
        <v>7</v>
      </c>
      <c r="D653" s="12">
        <f t="shared" si="107"/>
        <v>5.4285714285714288</v>
      </c>
      <c r="E653" s="38">
        <f t="shared" si="111"/>
        <v>45.872180451127818</v>
      </c>
      <c r="F653" s="38">
        <f t="shared" si="112"/>
        <v>4.007518796992481</v>
      </c>
      <c r="G653" s="42">
        <f t="shared" si="108"/>
        <v>11.446529080675422</v>
      </c>
      <c r="H653" s="48">
        <f t="shared" si="110"/>
        <v>11.439627937135803</v>
      </c>
      <c r="I653" s="32">
        <f t="shared" si="109"/>
        <v>2.4370834624451287</v>
      </c>
      <c r="J653" s="17"/>
      <c r="K653" s="11"/>
      <c r="L653" s="16"/>
      <c r="M653" s="17"/>
      <c r="N653" s="20"/>
      <c r="O653" s="5"/>
    </row>
    <row r="654" spans="1:15" s="21" customFormat="1" x14ac:dyDescent="0.2">
      <c r="A654" s="1">
        <v>15.672000000000001</v>
      </c>
      <c r="B654" s="15">
        <v>42</v>
      </c>
      <c r="C654" s="15">
        <v>7</v>
      </c>
      <c r="D654" s="12">
        <f t="shared" si="107"/>
        <v>6</v>
      </c>
      <c r="E654" s="38">
        <f t="shared" si="111"/>
        <v>45.518796992481199</v>
      </c>
      <c r="F654" s="38">
        <f t="shared" si="112"/>
        <v>3.9548872180451129</v>
      </c>
      <c r="G654" s="42">
        <f t="shared" si="108"/>
        <v>11.509505703422052</v>
      </c>
      <c r="H654" s="48">
        <f t="shared" si="110"/>
        <v>11.469958207782783</v>
      </c>
      <c r="I654" s="32">
        <f t="shared" si="109"/>
        <v>2.4397312875237245</v>
      </c>
      <c r="J654" s="17"/>
      <c r="K654" s="11"/>
      <c r="L654" s="16"/>
      <c r="M654" s="17"/>
      <c r="N654" s="20"/>
      <c r="O654" s="5"/>
    </row>
    <row r="655" spans="1:15" s="21" customFormat="1" x14ac:dyDescent="0.2">
      <c r="A655" s="1">
        <v>15.696</v>
      </c>
      <c r="B655" s="15">
        <v>48</v>
      </c>
      <c r="C655" s="15">
        <v>2</v>
      </c>
      <c r="D655" s="12">
        <f t="shared" si="107"/>
        <v>24</v>
      </c>
      <c r="E655" s="38">
        <f t="shared" si="111"/>
        <v>45.195488721804509</v>
      </c>
      <c r="F655" s="38">
        <f t="shared" si="112"/>
        <v>3.9248120300751879</v>
      </c>
      <c r="G655" s="42">
        <f t="shared" si="108"/>
        <v>11.515325670498084</v>
      </c>
      <c r="H655" s="48">
        <f t="shared" si="110"/>
        <v>11.496488460420391</v>
      </c>
      <c r="I655" s="32">
        <f t="shared" si="109"/>
        <v>2.4420416374722214</v>
      </c>
      <c r="J655" s="17"/>
      <c r="K655" s="11"/>
      <c r="L655" s="16"/>
      <c r="M655" s="17"/>
      <c r="N655" s="20"/>
      <c r="O655" s="5"/>
    </row>
    <row r="656" spans="1:15" s="21" customFormat="1" x14ac:dyDescent="0.2">
      <c r="A656" s="1">
        <v>15.72</v>
      </c>
      <c r="B656" s="15">
        <v>42</v>
      </c>
      <c r="C656" s="15">
        <v>2</v>
      </c>
      <c r="D656" s="12">
        <f t="shared" si="107"/>
        <v>21</v>
      </c>
      <c r="E656" s="38">
        <f t="shared" si="111"/>
        <v>44.744360902255636</v>
      </c>
      <c r="F656" s="38">
        <f t="shared" si="112"/>
        <v>3.8947368421052633</v>
      </c>
      <c r="G656" s="42">
        <f t="shared" si="108"/>
        <v>11.488416988416986</v>
      </c>
      <c r="H656" s="48">
        <f t="shared" si="110"/>
        <v>11.512719884119347</v>
      </c>
      <c r="I656" s="32">
        <f t="shared" si="109"/>
        <v>2.443452500996802</v>
      </c>
      <c r="J656" s="17"/>
      <c r="K656" s="11"/>
      <c r="L656" s="16"/>
      <c r="M656" s="17"/>
      <c r="N656" s="20"/>
      <c r="O656" s="5"/>
    </row>
    <row r="657" spans="1:15" s="21" customFormat="1" x14ac:dyDescent="0.2">
      <c r="A657" s="1">
        <v>15.744</v>
      </c>
      <c r="B657" s="15">
        <v>53</v>
      </c>
      <c r="C657" s="15">
        <v>2</v>
      </c>
      <c r="D657" s="12">
        <f t="shared" si="107"/>
        <v>26.5</v>
      </c>
      <c r="E657" s="38">
        <f t="shared" si="111"/>
        <v>44.338345864661655</v>
      </c>
      <c r="F657" s="38">
        <f t="shared" si="112"/>
        <v>3.8571428571428572</v>
      </c>
      <c r="G657" s="42">
        <f t="shared" si="108"/>
        <v>11.495126705653021</v>
      </c>
      <c r="H657" s="48">
        <f t="shared" si="110"/>
        <v>11.527490075370526</v>
      </c>
      <c r="I657" s="32">
        <f t="shared" si="109"/>
        <v>2.4447346241458936</v>
      </c>
      <c r="J657" s="17"/>
      <c r="K657" s="11"/>
      <c r="L657" s="16"/>
      <c r="M657" s="17"/>
      <c r="N657" s="20"/>
      <c r="O657" s="5"/>
    </row>
    <row r="658" spans="1:15" s="21" customFormat="1" x14ac:dyDescent="0.2">
      <c r="A658" s="1">
        <v>15.768000000000001</v>
      </c>
      <c r="B658" s="15">
        <v>43</v>
      </c>
      <c r="C658" s="15">
        <v>8</v>
      </c>
      <c r="D658" s="12">
        <f t="shared" si="107"/>
        <v>5.375</v>
      </c>
      <c r="E658" s="38">
        <f t="shared" si="111"/>
        <v>44.022556390977442</v>
      </c>
      <c r="F658" s="38">
        <f t="shared" si="112"/>
        <v>3.7969924812030076</v>
      </c>
      <c r="G658" s="42">
        <f t="shared" si="108"/>
        <v>11.594059405940593</v>
      </c>
      <c r="H658" s="48">
        <f t="shared" si="110"/>
        <v>11.555711214572476</v>
      </c>
      <c r="I658" s="32">
        <f t="shared" si="109"/>
        <v>2.4471797922062759</v>
      </c>
      <c r="J658" s="17"/>
      <c r="K658" s="11"/>
      <c r="L658" s="16"/>
      <c r="M658" s="17"/>
      <c r="N658" s="20"/>
      <c r="O658" s="5"/>
    </row>
    <row r="659" spans="1:15" s="21" customFormat="1" x14ac:dyDescent="0.2">
      <c r="A659" s="1">
        <v>15.792</v>
      </c>
      <c r="B659" s="15">
        <v>32</v>
      </c>
      <c r="C659" s="15">
        <v>1</v>
      </c>
      <c r="D659" s="12">
        <f t="shared" si="107"/>
        <v>32</v>
      </c>
      <c r="E659" s="38">
        <f t="shared" si="111"/>
        <v>43.684210526315788</v>
      </c>
      <c r="F659" s="38">
        <f t="shared" si="112"/>
        <v>3.774436090225564</v>
      </c>
      <c r="G659" s="42">
        <f t="shared" si="108"/>
        <v>11.573705179282868</v>
      </c>
      <c r="H659" s="48">
        <f t="shared" si="110"/>
        <v>11.587844934511072</v>
      </c>
      <c r="I659" s="32">
        <f t="shared" si="109"/>
        <v>2.4499566982600167</v>
      </c>
      <c r="J659" s="17"/>
      <c r="K659" s="11"/>
      <c r="L659" s="16"/>
      <c r="M659" s="17"/>
      <c r="N659" s="20"/>
      <c r="O659" s="5"/>
    </row>
    <row r="660" spans="1:15" s="21" customFormat="1" x14ac:dyDescent="0.2">
      <c r="A660" s="1">
        <v>15.816000000000001</v>
      </c>
      <c r="B660" s="15">
        <v>36</v>
      </c>
      <c r="C660" s="15">
        <v>4</v>
      </c>
      <c r="D660" s="12">
        <f t="shared" si="107"/>
        <v>9</v>
      </c>
      <c r="E660" s="38">
        <f t="shared" si="111"/>
        <v>43.375939849624061</v>
      </c>
      <c r="F660" s="38">
        <f t="shared" si="112"/>
        <v>3.744360902255639</v>
      </c>
      <c r="G660" s="42">
        <f t="shared" si="108"/>
        <v>11.584337349397591</v>
      </c>
      <c r="H660" s="48">
        <f t="shared" si="110"/>
        <v>11.604751075202596</v>
      </c>
      <c r="I660" s="32">
        <f t="shared" si="109"/>
        <v>2.45141458970769</v>
      </c>
      <c r="J660" s="17"/>
      <c r="K660" s="11"/>
      <c r="L660" s="16"/>
      <c r="M660" s="17"/>
      <c r="N660" s="20"/>
      <c r="O660" s="5"/>
    </row>
    <row r="661" spans="1:15" s="21" customFormat="1" x14ac:dyDescent="0.2">
      <c r="A661" s="1">
        <v>15.84</v>
      </c>
      <c r="B661" s="15">
        <v>36</v>
      </c>
      <c r="C661" s="15">
        <v>2</v>
      </c>
      <c r="D661" s="12">
        <f t="shared" si="107"/>
        <v>18</v>
      </c>
      <c r="E661" s="38">
        <f>AVERAGE(B594:B728)</f>
        <v>43.11851851851852</v>
      </c>
      <c r="F661" s="38">
        <f>AVERAGE(C594:C728)</f>
        <v>3.7333333333333334</v>
      </c>
      <c r="G661" s="42">
        <f t="shared" si="108"/>
        <v>11.549603174603176</v>
      </c>
      <c r="H661" s="48">
        <f t="shared" si="110"/>
        <v>11.620143950875912</v>
      </c>
      <c r="I661" s="32">
        <f t="shared" si="109"/>
        <v>2.4527401395463362</v>
      </c>
      <c r="J661" s="17"/>
      <c r="K661" s="11"/>
      <c r="L661" s="16"/>
      <c r="M661" s="17"/>
      <c r="N661" s="20"/>
      <c r="O661" s="5"/>
    </row>
    <row r="662" spans="1:15" s="21" customFormat="1" x14ac:dyDescent="0.2">
      <c r="A662" s="1">
        <v>15.864000000000001</v>
      </c>
      <c r="B662" s="15">
        <v>45</v>
      </c>
      <c r="C662" s="15">
        <v>4</v>
      </c>
      <c r="D662" s="12">
        <f t="shared" si="107"/>
        <v>11.25</v>
      </c>
      <c r="E662" s="38">
        <f t="shared" ref="E662:E670" si="113">AVERAGE(B595:B729)</f>
        <v>43</v>
      </c>
      <c r="F662" s="38">
        <f t="shared" ref="F662:F670" si="114">AVERAGE(C595:C729)</f>
        <v>3.7111111111111112</v>
      </c>
      <c r="G662" s="42">
        <f t="shared" si="108"/>
        <v>11.586826347305388</v>
      </c>
      <c r="H662" s="48">
        <f t="shared" si="110"/>
        <v>11.640405776577069</v>
      </c>
      <c r="I662" s="32">
        <f t="shared" si="109"/>
        <v>2.4544823022263538</v>
      </c>
      <c r="J662" s="17"/>
      <c r="K662" s="11"/>
      <c r="L662" s="16"/>
      <c r="M662" s="17"/>
      <c r="N662" s="20"/>
      <c r="O662" s="5"/>
    </row>
    <row r="663" spans="1:15" s="21" customFormat="1" x14ac:dyDescent="0.2">
      <c r="A663" s="1">
        <v>15.888</v>
      </c>
      <c r="B663" s="15">
        <v>38</v>
      </c>
      <c r="C663" s="15">
        <v>6</v>
      </c>
      <c r="D663" s="12">
        <f t="shared" si="107"/>
        <v>6.333333333333333</v>
      </c>
      <c r="E663" s="38">
        <f t="shared" si="113"/>
        <v>42.718518518518522</v>
      </c>
      <c r="F663" s="38">
        <f t="shared" si="114"/>
        <v>3.6296296296296298</v>
      </c>
      <c r="G663" s="42">
        <f t="shared" si="108"/>
        <v>11.769387755102041</v>
      </c>
      <c r="H663" s="48">
        <f t="shared" si="110"/>
        <v>11.650663935792528</v>
      </c>
      <c r="I663" s="32">
        <f t="shared" si="109"/>
        <v>2.4553631685846136</v>
      </c>
      <c r="J663" s="17"/>
      <c r="K663" s="11"/>
      <c r="L663" s="16"/>
      <c r="M663" s="17"/>
      <c r="N663" s="20"/>
      <c r="O663" s="5"/>
    </row>
    <row r="664" spans="1:15" s="21" customFormat="1" x14ac:dyDescent="0.2">
      <c r="A664" s="1">
        <v>15.912000000000001</v>
      </c>
      <c r="B664" s="15">
        <v>46</v>
      </c>
      <c r="C664" s="15">
        <v>8</v>
      </c>
      <c r="D664" s="12">
        <f t="shared" si="107"/>
        <v>5.75</v>
      </c>
      <c r="E664" s="38">
        <f t="shared" si="113"/>
        <v>42.392592592592592</v>
      </c>
      <c r="F664" s="38">
        <f t="shared" si="114"/>
        <v>3.5925925925925926</v>
      </c>
      <c r="G664" s="42">
        <f t="shared" si="108"/>
        <v>11.8</v>
      </c>
      <c r="H664" s="48">
        <f t="shared" si="110"/>
        <v>11.653164397255164</v>
      </c>
      <c r="I664" s="32">
        <f t="shared" si="109"/>
        <v>2.4555777652110988</v>
      </c>
      <c r="J664" s="17"/>
      <c r="K664" s="11"/>
      <c r="L664" s="16"/>
      <c r="M664" s="17"/>
      <c r="N664" s="20"/>
      <c r="O664" s="5"/>
    </row>
    <row r="665" spans="1:15" s="21" customFormat="1" x14ac:dyDescent="0.2">
      <c r="A665" s="1">
        <v>15.936</v>
      </c>
      <c r="B665" s="15">
        <v>35</v>
      </c>
      <c r="C665" s="15">
        <v>2</v>
      </c>
      <c r="D665" s="12">
        <f t="shared" si="107"/>
        <v>17.5</v>
      </c>
      <c r="E665" s="38">
        <f t="shared" si="113"/>
        <v>42.103703703703701</v>
      </c>
      <c r="F665" s="38">
        <f t="shared" si="114"/>
        <v>3.6</v>
      </c>
      <c r="G665" s="42">
        <f t="shared" si="108"/>
        <v>11.695473251028806</v>
      </c>
      <c r="H665" s="48">
        <f t="shared" si="110"/>
        <v>11.657221825228868</v>
      </c>
      <c r="I665" s="32">
        <f t="shared" si="109"/>
        <v>2.4559258871148679</v>
      </c>
      <c r="J665" s="17"/>
      <c r="K665" s="11"/>
      <c r="L665" s="16"/>
      <c r="M665" s="17"/>
      <c r="N665" s="20"/>
      <c r="O665" s="5"/>
    </row>
    <row r="666" spans="1:15" s="21" customFormat="1" x14ac:dyDescent="0.2">
      <c r="A666" s="1">
        <v>15.96</v>
      </c>
      <c r="B666" s="15">
        <v>33</v>
      </c>
      <c r="C666" s="15">
        <v>2</v>
      </c>
      <c r="D666" s="12">
        <f t="shared" si="107"/>
        <v>16.5</v>
      </c>
      <c r="E666" s="38">
        <f t="shared" si="113"/>
        <v>41.718518518518522</v>
      </c>
      <c r="F666" s="38">
        <f t="shared" si="114"/>
        <v>3.5703703703703704</v>
      </c>
      <c r="G666" s="42">
        <f t="shared" si="108"/>
        <v>11.684647302904565</v>
      </c>
      <c r="H666" s="48">
        <f t="shared" si="110"/>
        <v>11.66734976445191</v>
      </c>
      <c r="I666" s="32">
        <f t="shared" si="109"/>
        <v>2.4567943223459823</v>
      </c>
      <c r="J666" s="17"/>
      <c r="K666" s="11"/>
      <c r="L666" s="16"/>
      <c r="M666" s="17"/>
      <c r="N666" s="20"/>
      <c r="O666" s="5"/>
    </row>
    <row r="667" spans="1:15" s="21" customFormat="1" x14ac:dyDescent="0.2">
      <c r="A667" s="1">
        <v>15.984</v>
      </c>
      <c r="B667" s="15">
        <v>43</v>
      </c>
      <c r="C667" s="15">
        <v>2</v>
      </c>
      <c r="D667" s="12">
        <f t="shared" si="107"/>
        <v>21.5</v>
      </c>
      <c r="E667" s="38">
        <f t="shared" si="113"/>
        <v>41.466666666666669</v>
      </c>
      <c r="F667" s="38">
        <f t="shared" si="114"/>
        <v>3.5407407407407407</v>
      </c>
      <c r="G667" s="42">
        <f t="shared" si="108"/>
        <v>11.711297071129708</v>
      </c>
      <c r="H667" s="48">
        <f t="shared" si="110"/>
        <v>11.674689646791792</v>
      </c>
      <c r="I667" s="32">
        <f t="shared" si="109"/>
        <v>2.4574232204857278</v>
      </c>
      <c r="J667" s="17"/>
      <c r="K667" s="11"/>
      <c r="L667" s="16"/>
      <c r="M667" s="17"/>
      <c r="N667" s="20"/>
      <c r="O667" s="5"/>
    </row>
    <row r="668" spans="1:15" s="21" customFormat="1" x14ac:dyDescent="0.2">
      <c r="A668" s="1">
        <v>16.007999999999999</v>
      </c>
      <c r="B668" s="15">
        <v>39</v>
      </c>
      <c r="C668" s="15">
        <v>1</v>
      </c>
      <c r="D668" s="12">
        <f t="shared" si="107"/>
        <v>39</v>
      </c>
      <c r="E668" s="38">
        <f t="shared" si="113"/>
        <v>41.014814814814812</v>
      </c>
      <c r="F668" s="38">
        <f t="shared" si="114"/>
        <v>3.5333333333333332</v>
      </c>
      <c r="G668" s="42">
        <f t="shared" si="108"/>
        <v>11.607966457023061</v>
      </c>
      <c r="H668" s="48">
        <f t="shared" si="110"/>
        <v>11.688337844467588</v>
      </c>
      <c r="I668" s="32">
        <f t="shared" si="109"/>
        <v>2.4585915792725723</v>
      </c>
      <c r="J668" s="17"/>
      <c r="K668" s="11"/>
      <c r="L668" s="16"/>
      <c r="M668" s="17"/>
      <c r="N668" s="20"/>
      <c r="O668" s="5"/>
    </row>
    <row r="669" spans="1:15" s="21" customFormat="1" x14ac:dyDescent="0.2">
      <c r="A669" s="1">
        <v>16.032</v>
      </c>
      <c r="B669" s="15">
        <v>44</v>
      </c>
      <c r="C669" s="15">
        <v>3</v>
      </c>
      <c r="D669" s="12">
        <f t="shared" si="107"/>
        <v>14.666666666666666</v>
      </c>
      <c r="E669" s="38">
        <f t="shared" si="113"/>
        <v>40.718518518518522</v>
      </c>
      <c r="F669" s="38">
        <f t="shared" si="114"/>
        <v>3.5037037037037035</v>
      </c>
      <c r="G669" s="42">
        <f t="shared" si="108"/>
        <v>11.6215644820296</v>
      </c>
      <c r="H669" s="48">
        <f t="shared" si="110"/>
        <v>11.696028257720577</v>
      </c>
      <c r="I669" s="32">
        <f t="shared" si="109"/>
        <v>2.4592493190202855</v>
      </c>
      <c r="J669" s="17"/>
      <c r="K669" s="11"/>
      <c r="L669" s="16"/>
      <c r="M669" s="17"/>
      <c r="N669" s="20"/>
      <c r="O669" s="5"/>
    </row>
    <row r="670" spans="1:15" s="21" customFormat="1" x14ac:dyDescent="0.2">
      <c r="A670" s="1">
        <v>16.056000000000001</v>
      </c>
      <c r="B670" s="15">
        <v>44</v>
      </c>
      <c r="C670" s="15">
        <v>3</v>
      </c>
      <c r="D670" s="12">
        <f t="shared" si="107"/>
        <v>14.666666666666666</v>
      </c>
      <c r="E670" s="38">
        <f t="shared" si="113"/>
        <v>40.36296296296296</v>
      </c>
      <c r="F670" s="38">
        <f t="shared" si="114"/>
        <v>3.4740740740740739</v>
      </c>
      <c r="G670" s="42">
        <f t="shared" si="108"/>
        <v>11.618336886993603</v>
      </c>
      <c r="H670" s="48">
        <f t="shared" si="110"/>
        <v>11.684240045932368</v>
      </c>
      <c r="I670" s="32">
        <f t="shared" si="109"/>
        <v>2.4582409291563185</v>
      </c>
      <c r="J670" s="17"/>
      <c r="K670" s="11"/>
      <c r="L670" s="16"/>
      <c r="M670" s="17"/>
      <c r="N670" s="20"/>
      <c r="O670" s="5"/>
    </row>
    <row r="671" spans="1:15" s="21" customFormat="1" x14ac:dyDescent="0.2">
      <c r="A671" s="1">
        <v>16.079999999999998</v>
      </c>
      <c r="B671" s="15">
        <v>38</v>
      </c>
      <c r="C671" s="15">
        <v>3</v>
      </c>
      <c r="D671" s="12">
        <f t="shared" si="107"/>
        <v>12.666666666666666</v>
      </c>
      <c r="E671" s="38">
        <f>AVERAGE(B603:B739)</f>
        <v>40.124087591240873</v>
      </c>
      <c r="F671" s="38">
        <f>AVERAGE(C603:C739)</f>
        <v>3.4306569343065694</v>
      </c>
      <c r="G671" s="42">
        <f t="shared" si="108"/>
        <v>11.695744680851062</v>
      </c>
      <c r="H671" s="48">
        <f t="shared" si="110"/>
        <v>11.68545964937419</v>
      </c>
      <c r="I671" s="32">
        <f t="shared" si="109"/>
        <v>2.4583453039201224</v>
      </c>
      <c r="J671" s="17"/>
      <c r="K671" s="11"/>
      <c r="L671" s="16"/>
      <c r="M671" s="17"/>
      <c r="N671" s="20"/>
      <c r="O671" s="5"/>
    </row>
    <row r="672" spans="1:15" s="21" customFormat="1" x14ac:dyDescent="0.2">
      <c r="A672" s="1">
        <v>16.103999999999999</v>
      </c>
      <c r="B672" s="15">
        <v>45</v>
      </c>
      <c r="C672" s="15">
        <v>1</v>
      </c>
      <c r="D672" s="12">
        <f t="shared" si="107"/>
        <v>45</v>
      </c>
      <c r="E672" s="38">
        <f t="shared" ref="E672:E680" si="115">AVERAGE(B604:B740)</f>
        <v>39.729927007299267</v>
      </c>
      <c r="F672" s="38">
        <f t="shared" ref="F672:F680" si="116">AVERAGE(C604:C740)</f>
        <v>3.4160583941605838</v>
      </c>
      <c r="G672" s="42">
        <f t="shared" si="108"/>
        <v>11.630341880341881</v>
      </c>
      <c r="H672" s="48">
        <f t="shared" si="110"/>
        <v>11.689817555443135</v>
      </c>
      <c r="I672" s="32">
        <f t="shared" si="109"/>
        <v>2.4587181684710964</v>
      </c>
      <c r="J672" s="17"/>
      <c r="K672" s="11"/>
      <c r="L672" s="16"/>
      <c r="M672" s="17"/>
      <c r="N672" s="20"/>
      <c r="O672" s="5"/>
    </row>
    <row r="673" spans="1:15" s="21" customFormat="1" x14ac:dyDescent="0.2">
      <c r="A673" s="1">
        <v>16.128</v>
      </c>
      <c r="B673" s="15">
        <v>36</v>
      </c>
      <c r="C673" s="15">
        <v>7</v>
      </c>
      <c r="D673" s="12">
        <f t="shared" si="107"/>
        <v>5.1428571428571432</v>
      </c>
      <c r="E673" s="38">
        <f t="shared" si="115"/>
        <v>39.408759124087588</v>
      </c>
      <c r="F673" s="38">
        <f t="shared" si="116"/>
        <v>3.3576642335766422</v>
      </c>
      <c r="G673" s="42">
        <f t="shared" si="108"/>
        <v>11.736956521739129</v>
      </c>
      <c r="H673" s="48">
        <f t="shared" si="110"/>
        <v>11.691999105126531</v>
      </c>
      <c r="I673" s="32">
        <f t="shared" si="109"/>
        <v>2.4589047707117513</v>
      </c>
      <c r="J673" s="17"/>
      <c r="K673" s="11"/>
      <c r="L673" s="16"/>
      <c r="M673" s="17"/>
      <c r="N673" s="20"/>
      <c r="O673" s="5"/>
    </row>
    <row r="674" spans="1:15" s="21" customFormat="1" x14ac:dyDescent="0.2">
      <c r="A674" s="1">
        <v>16.152000000000001</v>
      </c>
      <c r="B674" s="15">
        <v>32</v>
      </c>
      <c r="C674" s="15">
        <v>2</v>
      </c>
      <c r="D674" s="12">
        <f t="shared" si="107"/>
        <v>16</v>
      </c>
      <c r="E674" s="38">
        <f t="shared" si="115"/>
        <v>39.10948905109489</v>
      </c>
      <c r="F674" s="38">
        <f t="shared" si="116"/>
        <v>3.2992700729927007</v>
      </c>
      <c r="G674" s="42">
        <f t="shared" si="108"/>
        <v>11.853982300884956</v>
      </c>
      <c r="H674" s="48">
        <f t="shared" si="110"/>
        <v>11.699396918454262</v>
      </c>
      <c r="I674" s="32">
        <f t="shared" si="109"/>
        <v>2.4595372950439396</v>
      </c>
      <c r="J674" s="17"/>
      <c r="K674" s="11"/>
      <c r="L674" s="16"/>
      <c r="M674" s="17"/>
      <c r="N674" s="20"/>
      <c r="O674" s="5"/>
    </row>
    <row r="675" spans="1:15" s="21" customFormat="1" x14ac:dyDescent="0.2">
      <c r="A675" s="1">
        <v>16.175999999999998</v>
      </c>
      <c r="B675" s="15">
        <v>32</v>
      </c>
      <c r="C675" s="15">
        <v>7</v>
      </c>
      <c r="D675" s="12">
        <f t="shared" si="107"/>
        <v>4.5714285714285712</v>
      </c>
      <c r="E675" s="38">
        <f t="shared" si="115"/>
        <v>38.759124087591239</v>
      </c>
      <c r="F675" s="38">
        <f t="shared" si="116"/>
        <v>3.3211678832116789</v>
      </c>
      <c r="G675" s="42">
        <f t="shared" si="108"/>
        <v>11.67032967032967</v>
      </c>
      <c r="H675" s="48">
        <f t="shared" si="110"/>
        <v>11.705987777082539</v>
      </c>
      <c r="I675" s="32">
        <f t="shared" si="109"/>
        <v>2.4601004867101497</v>
      </c>
      <c r="J675" s="17"/>
      <c r="K675" s="11"/>
      <c r="L675" s="16"/>
      <c r="M675" s="17"/>
      <c r="N675" s="20"/>
      <c r="O675" s="5"/>
    </row>
    <row r="676" spans="1:15" s="21" customFormat="1" x14ac:dyDescent="0.2">
      <c r="A676" s="3">
        <v>16.2</v>
      </c>
      <c r="B676" s="15">
        <v>33</v>
      </c>
      <c r="C676" s="15">
        <v>6</v>
      </c>
      <c r="D676" s="12">
        <f t="shared" si="107"/>
        <v>5.5</v>
      </c>
      <c r="E676" s="38">
        <f t="shared" si="115"/>
        <v>38.459854014598541</v>
      </c>
      <c r="F676" s="38">
        <f t="shared" si="116"/>
        <v>3.2846715328467155</v>
      </c>
      <c r="G676" s="42">
        <f t="shared" si="108"/>
        <v>11.708888888888888</v>
      </c>
      <c r="H676" s="48">
        <f t="shared" si="110"/>
        <v>11.707180848642876</v>
      </c>
      <c r="I676" s="32">
        <f t="shared" si="109"/>
        <v>2.4602024012848442</v>
      </c>
      <c r="J676" s="17"/>
      <c r="K676" s="11"/>
      <c r="L676" s="16"/>
      <c r="M676" s="17"/>
      <c r="N676" s="20"/>
      <c r="O676" s="5"/>
    </row>
    <row r="677" spans="1:15" s="21" customFormat="1" x14ac:dyDescent="0.2">
      <c r="A677" s="1">
        <v>16.224</v>
      </c>
      <c r="B677" s="15">
        <v>34</v>
      </c>
      <c r="C677" s="15">
        <v>5</v>
      </c>
      <c r="D677" s="12">
        <f t="shared" si="107"/>
        <v>6.8</v>
      </c>
      <c r="E677" s="38">
        <f t="shared" si="115"/>
        <v>38.10948905109489</v>
      </c>
      <c r="F677" s="38">
        <f t="shared" si="116"/>
        <v>3.2481751824817517</v>
      </c>
      <c r="G677" s="42">
        <f t="shared" si="108"/>
        <v>11.732584269662922</v>
      </c>
      <c r="H677" s="48">
        <f t="shared" si="110"/>
        <v>11.710348932866047</v>
      </c>
      <c r="I677" s="32">
        <f t="shared" si="109"/>
        <v>2.4604729750193122</v>
      </c>
      <c r="J677" s="17"/>
      <c r="K677" s="11"/>
      <c r="L677" s="16"/>
      <c r="M677" s="17"/>
      <c r="N677" s="20"/>
      <c r="O677" s="5"/>
    </row>
    <row r="678" spans="1:15" s="21" customFormat="1" x14ac:dyDescent="0.2">
      <c r="A678" s="1">
        <v>16.248000000000001</v>
      </c>
      <c r="B678" s="15">
        <v>28</v>
      </c>
      <c r="C678" s="15">
        <v>6</v>
      </c>
      <c r="D678" s="12">
        <f t="shared" si="107"/>
        <v>4.666666666666667</v>
      </c>
      <c r="E678" s="38">
        <f t="shared" si="115"/>
        <v>37.861313868613138</v>
      </c>
      <c r="F678" s="38">
        <f t="shared" si="116"/>
        <v>3.2262773722627736</v>
      </c>
      <c r="G678" s="42">
        <f t="shared" si="108"/>
        <v>11.73529411764706</v>
      </c>
      <c r="H678" s="48">
        <f t="shared" si="110"/>
        <v>11.720965710724203</v>
      </c>
      <c r="I678" s="32">
        <f t="shared" si="109"/>
        <v>2.4613791792802502</v>
      </c>
      <c r="J678" s="17"/>
      <c r="K678" s="11"/>
      <c r="L678" s="16"/>
      <c r="M678" s="17"/>
      <c r="N678" s="20"/>
      <c r="O678" s="5"/>
    </row>
    <row r="679" spans="1:15" s="21" customFormat="1" x14ac:dyDescent="0.2">
      <c r="A679" s="1">
        <v>16.271999999999998</v>
      </c>
      <c r="B679" s="15">
        <v>30</v>
      </c>
      <c r="C679" s="15">
        <v>1</v>
      </c>
      <c r="D679" s="12">
        <f t="shared" si="107"/>
        <v>30</v>
      </c>
      <c r="E679" s="38">
        <f t="shared" si="115"/>
        <v>37.627737226277375</v>
      </c>
      <c r="F679" s="38">
        <f t="shared" si="116"/>
        <v>3.218978102189781</v>
      </c>
      <c r="G679" s="42">
        <f t="shared" si="108"/>
        <v>11.689342403628119</v>
      </c>
      <c r="H679" s="48">
        <f t="shared" si="110"/>
        <v>11.720467979791691</v>
      </c>
      <c r="I679" s="32">
        <f t="shared" si="109"/>
        <v>2.4613367133680404</v>
      </c>
      <c r="J679" s="17"/>
      <c r="K679" s="11"/>
      <c r="L679" s="16"/>
      <c r="M679" s="17"/>
      <c r="N679" s="20"/>
      <c r="O679" s="5"/>
    </row>
    <row r="680" spans="1:15" s="21" customFormat="1" x14ac:dyDescent="0.2">
      <c r="A680" s="1">
        <v>16.295999999999999</v>
      </c>
      <c r="B680" s="15">
        <v>40</v>
      </c>
      <c r="C680" s="15">
        <v>3</v>
      </c>
      <c r="D680" s="12">
        <f t="shared" si="107"/>
        <v>13.333333333333334</v>
      </c>
      <c r="E680" s="38">
        <f t="shared" si="115"/>
        <v>37.386861313868614</v>
      </c>
      <c r="F680" s="38">
        <f t="shared" si="116"/>
        <v>3.1970802919708028</v>
      </c>
      <c r="G680" s="42">
        <f t="shared" si="108"/>
        <v>11.69406392694064</v>
      </c>
      <c r="H680" s="48">
        <f t="shared" si="110"/>
        <v>11.713563896363747</v>
      </c>
      <c r="I680" s="32">
        <f t="shared" si="109"/>
        <v>2.4607474777073408</v>
      </c>
      <c r="J680" s="17"/>
      <c r="K680" s="11"/>
      <c r="L680" s="16"/>
      <c r="M680" s="17"/>
      <c r="N680" s="20"/>
      <c r="O680" s="5"/>
    </row>
    <row r="681" spans="1:15" s="21" customFormat="1" x14ac:dyDescent="0.2">
      <c r="A681" s="1">
        <v>16.32</v>
      </c>
      <c r="B681" s="15">
        <v>30</v>
      </c>
      <c r="C681" s="15">
        <v>5</v>
      </c>
      <c r="D681" s="12">
        <f t="shared" si="107"/>
        <v>6</v>
      </c>
      <c r="E681" s="38">
        <f>AVERAGE(B612:B750)</f>
        <v>37.237410071942449</v>
      </c>
      <c r="F681" s="38">
        <f>AVERAGE(C612:C750)</f>
        <v>3.2014388489208634</v>
      </c>
      <c r="G681" s="42">
        <f t="shared" si="108"/>
        <v>11.631460674157305</v>
      </c>
      <c r="H681" s="48">
        <f t="shared" si="110"/>
        <v>11.727200378085335</v>
      </c>
      <c r="I681" s="32">
        <f t="shared" si="109"/>
        <v>2.4619109622337185</v>
      </c>
      <c r="J681" s="17"/>
      <c r="K681" s="11"/>
      <c r="L681" s="16"/>
      <c r="M681" s="17"/>
      <c r="N681" s="20"/>
      <c r="O681" s="5"/>
    </row>
    <row r="682" spans="1:15" s="21" customFormat="1" x14ac:dyDescent="0.2">
      <c r="A682" s="1">
        <v>16.344000000000001</v>
      </c>
      <c r="B682" s="15">
        <v>28</v>
      </c>
      <c r="C682" s="15">
        <v>1</v>
      </c>
      <c r="D682" s="12">
        <f t="shared" si="107"/>
        <v>28</v>
      </c>
      <c r="E682" s="38">
        <f t="shared" ref="E682:E690" si="117">AVERAGE(B613:B751)</f>
        <v>36.964028776978417</v>
      </c>
      <c r="F682" s="38">
        <f t="shared" ref="F682:F690" si="118">AVERAGE(C613:C751)</f>
        <v>3.1510791366906474</v>
      </c>
      <c r="G682" s="42">
        <f t="shared" si="108"/>
        <v>11.730593607305936</v>
      </c>
      <c r="H682" s="48">
        <f t="shared" si="110"/>
        <v>11.747560817006926</v>
      </c>
      <c r="I682" s="32">
        <f t="shared" si="109"/>
        <v>2.463645628998409</v>
      </c>
      <c r="J682" s="17"/>
      <c r="K682" s="11"/>
      <c r="L682" s="16"/>
      <c r="M682" s="17"/>
      <c r="N682" s="20"/>
      <c r="O682" s="5"/>
    </row>
    <row r="683" spans="1:15" s="21" customFormat="1" x14ac:dyDescent="0.2">
      <c r="A683" s="1">
        <v>16.367999999999999</v>
      </c>
      <c r="B683" s="15">
        <v>40</v>
      </c>
      <c r="C683" s="15">
        <v>4</v>
      </c>
      <c r="D683" s="12">
        <f t="shared" si="107"/>
        <v>10</v>
      </c>
      <c r="E683" s="38">
        <f t="shared" si="117"/>
        <v>36.762589928057551</v>
      </c>
      <c r="F683" s="38">
        <f t="shared" si="118"/>
        <v>3.1294964028776979</v>
      </c>
      <c r="G683" s="42">
        <f t="shared" si="108"/>
        <v>11.747126436781608</v>
      </c>
      <c r="H683" s="48">
        <f t="shared" si="110"/>
        <v>11.752344325579548</v>
      </c>
      <c r="I683" s="32">
        <f t="shared" si="109"/>
        <v>2.464052737759884</v>
      </c>
      <c r="J683" s="17"/>
      <c r="K683" s="11"/>
      <c r="L683" s="16"/>
      <c r="M683" s="17"/>
      <c r="N683" s="20"/>
      <c r="O683" s="5"/>
    </row>
    <row r="684" spans="1:15" x14ac:dyDescent="0.2">
      <c r="A684" s="1">
        <v>16.391999999999999</v>
      </c>
      <c r="B684" s="15">
        <v>46</v>
      </c>
      <c r="C684" s="15">
        <v>1</v>
      </c>
      <c r="D684" s="12">
        <f t="shared" si="107"/>
        <v>46</v>
      </c>
      <c r="E684" s="38">
        <f t="shared" si="117"/>
        <v>36.460431654676256</v>
      </c>
      <c r="F684" s="38">
        <f t="shared" si="118"/>
        <v>3.1079136690647484</v>
      </c>
      <c r="G684" s="42">
        <f t="shared" si="108"/>
        <v>11.731481481481479</v>
      </c>
      <c r="H684" s="48">
        <f t="shared" si="110"/>
        <v>11.752920023453305</v>
      </c>
      <c r="I684" s="32">
        <f t="shared" si="109"/>
        <v>2.4641017223503421</v>
      </c>
      <c r="M684" s="17"/>
    </row>
    <row r="685" spans="1:15" x14ac:dyDescent="0.2">
      <c r="A685" s="1">
        <v>16.416</v>
      </c>
      <c r="B685" s="15">
        <v>33</v>
      </c>
      <c r="C685" s="15">
        <v>2</v>
      </c>
      <c r="D685" s="12">
        <f t="shared" si="107"/>
        <v>16.5</v>
      </c>
      <c r="E685" s="38">
        <f t="shared" si="117"/>
        <v>36.266187050359711</v>
      </c>
      <c r="F685" s="38">
        <f t="shared" si="118"/>
        <v>3.079136690647482</v>
      </c>
      <c r="G685" s="42">
        <f t="shared" si="108"/>
        <v>11.778037383177571</v>
      </c>
      <c r="H685" s="48">
        <f t="shared" si="110"/>
        <v>11.758598643933992</v>
      </c>
      <c r="I685" s="32">
        <f t="shared" si="109"/>
        <v>2.4645847724392316</v>
      </c>
      <c r="M685" s="17"/>
    </row>
    <row r="686" spans="1:15" x14ac:dyDescent="0.2">
      <c r="A686" s="2">
        <v>16.440000000000001</v>
      </c>
      <c r="B686" s="19">
        <v>39</v>
      </c>
      <c r="C686" s="19">
        <v>2</v>
      </c>
      <c r="D686" s="12">
        <f t="shared" si="107"/>
        <v>19.5</v>
      </c>
      <c r="E686" s="38">
        <f t="shared" si="117"/>
        <v>35.97122302158273</v>
      </c>
      <c r="F686" s="38">
        <f t="shared" si="118"/>
        <v>3.0431654676258995</v>
      </c>
      <c r="G686" s="42">
        <f t="shared" si="108"/>
        <v>11.820330969267138</v>
      </c>
      <c r="H686" s="48">
        <f t="shared" si="110"/>
        <v>11.759354737155837</v>
      </c>
      <c r="I686" s="32">
        <f t="shared" si="109"/>
        <v>2.4646490716756366</v>
      </c>
      <c r="M686" s="17"/>
    </row>
    <row r="687" spans="1:15" x14ac:dyDescent="0.2">
      <c r="A687" s="1">
        <v>16.463999999999999</v>
      </c>
      <c r="B687" s="15">
        <v>30</v>
      </c>
      <c r="C687" s="15">
        <v>4</v>
      </c>
      <c r="D687" s="12">
        <f t="shared" si="107"/>
        <v>7.5</v>
      </c>
      <c r="E687" s="38">
        <f t="shared" si="117"/>
        <v>35.798561151079134</v>
      </c>
      <c r="F687" s="38">
        <f t="shared" si="118"/>
        <v>3</v>
      </c>
      <c r="G687" s="42">
        <f t="shared" si="108"/>
        <v>11.932853717026378</v>
      </c>
      <c r="H687" s="48">
        <f t="shared" si="110"/>
        <v>11.771558356149882</v>
      </c>
      <c r="I687" s="32">
        <f t="shared" si="109"/>
        <v>2.4656863132004156</v>
      </c>
      <c r="M687" s="17"/>
    </row>
    <row r="688" spans="1:15" x14ac:dyDescent="0.2">
      <c r="A688" s="1">
        <v>16.488</v>
      </c>
      <c r="B688" s="15">
        <v>47</v>
      </c>
      <c r="C688" s="15">
        <v>2</v>
      </c>
      <c r="D688" s="12">
        <f t="shared" si="107"/>
        <v>23.5</v>
      </c>
      <c r="E688" s="38">
        <f t="shared" si="117"/>
        <v>35.525179856115109</v>
      </c>
      <c r="F688" s="38">
        <f t="shared" si="118"/>
        <v>3.014388489208633</v>
      </c>
      <c r="G688" s="42">
        <f t="shared" si="108"/>
        <v>11.785202863961814</v>
      </c>
      <c r="H688" s="48">
        <f t="shared" si="110"/>
        <v>11.786197629646029</v>
      </c>
      <c r="I688" s="32">
        <f t="shared" si="109"/>
        <v>2.4669291544446632</v>
      </c>
      <c r="M688" s="17"/>
    </row>
    <row r="689" spans="1:13" x14ac:dyDescent="0.2">
      <c r="A689" s="1">
        <v>16.512</v>
      </c>
      <c r="B689" s="15">
        <v>36</v>
      </c>
      <c r="C689" s="15">
        <v>1</v>
      </c>
      <c r="D689" s="12">
        <f t="shared" si="107"/>
        <v>36</v>
      </c>
      <c r="E689" s="38">
        <f t="shared" si="117"/>
        <v>35.309352517985609</v>
      </c>
      <c r="F689" s="38">
        <f t="shared" si="118"/>
        <v>3.0071942446043165</v>
      </c>
      <c r="G689" s="42">
        <f t="shared" si="108"/>
        <v>11.741626794258373</v>
      </c>
      <c r="H689" s="48">
        <f t="shared" si="110"/>
        <v>11.80805542530722</v>
      </c>
      <c r="I689" s="32">
        <f t="shared" si="109"/>
        <v>2.4687819617247446</v>
      </c>
      <c r="M689" s="17"/>
    </row>
    <row r="690" spans="1:13" x14ac:dyDescent="0.2">
      <c r="A690" s="1">
        <v>16.536000000000001</v>
      </c>
      <c r="B690" s="15">
        <v>29</v>
      </c>
      <c r="C690" s="15">
        <v>4</v>
      </c>
      <c r="D690" s="12">
        <f t="shared" si="107"/>
        <v>7.25</v>
      </c>
      <c r="E690" s="38">
        <f t="shared" si="117"/>
        <v>35.086330935251802</v>
      </c>
      <c r="F690" s="38">
        <f t="shared" si="118"/>
        <v>2.985611510791367</v>
      </c>
      <c r="G690" s="42">
        <f t="shared" si="108"/>
        <v>11.751807228915663</v>
      </c>
      <c r="H690" s="48">
        <f t="shared" si="110"/>
        <v>11.833608273724392</v>
      </c>
      <c r="I690" s="32">
        <f t="shared" si="109"/>
        <v>2.4709436419425903</v>
      </c>
      <c r="M690" s="17"/>
    </row>
    <row r="691" spans="1:13" x14ac:dyDescent="0.2">
      <c r="A691" s="1">
        <v>16.559999999999999</v>
      </c>
      <c r="B691" s="15">
        <v>32</v>
      </c>
      <c r="C691" s="15">
        <v>1</v>
      </c>
      <c r="D691" s="12">
        <f t="shared" si="107"/>
        <v>32</v>
      </c>
      <c r="E691" s="38">
        <f>AVERAGE(B621:B761)</f>
        <v>34.858156028368796</v>
      </c>
      <c r="F691" s="38">
        <f>AVERAGE(C621:C761)</f>
        <v>2.978723404255319</v>
      </c>
      <c r="G691" s="42">
        <f t="shared" si="108"/>
        <v>11.702380952380954</v>
      </c>
      <c r="H691" s="48">
        <f t="shared" si="110"/>
        <v>11.840604875253701</v>
      </c>
      <c r="I691" s="32">
        <f t="shared" si="109"/>
        <v>2.471534715587909</v>
      </c>
      <c r="M691" s="17"/>
    </row>
    <row r="692" spans="1:13" x14ac:dyDescent="0.2">
      <c r="A692" s="1">
        <v>16.584</v>
      </c>
      <c r="B692" s="15">
        <v>34</v>
      </c>
      <c r="C692" s="15">
        <v>0</v>
      </c>
      <c r="D692" s="12" t="e">
        <f t="shared" si="107"/>
        <v>#DIV/0!</v>
      </c>
      <c r="E692" s="38">
        <f t="shared" ref="E692:E700" si="119">AVERAGE(B622:B762)</f>
        <v>34.546099290780141</v>
      </c>
      <c r="F692" s="38">
        <f t="shared" ref="F692:F699" si="120">AVERAGE(C622:C762)</f>
        <v>2.9361702127659575</v>
      </c>
      <c r="G692" s="42">
        <f t="shared" si="108"/>
        <v>11.765700483091788</v>
      </c>
      <c r="H692" s="48">
        <f t="shared" si="110"/>
        <v>11.839850248519234</v>
      </c>
      <c r="I692" s="32">
        <f t="shared" si="109"/>
        <v>2.471470981446755</v>
      </c>
      <c r="M692" s="17"/>
    </row>
    <row r="693" spans="1:13" x14ac:dyDescent="0.2">
      <c r="A693" s="1">
        <v>16.608000000000001</v>
      </c>
      <c r="B693" s="15">
        <v>32</v>
      </c>
      <c r="C693" s="15">
        <v>3</v>
      </c>
      <c r="D693" s="12">
        <f t="shared" si="107"/>
        <v>10.666666666666666</v>
      </c>
      <c r="E693" s="38">
        <f t="shared" si="119"/>
        <v>34.241134751773046</v>
      </c>
      <c r="F693" s="38">
        <f t="shared" si="120"/>
        <v>2.8794326241134751</v>
      </c>
      <c r="G693" s="42">
        <f t="shared" si="108"/>
        <v>11.891625615763546</v>
      </c>
      <c r="H693" s="48">
        <f t="shared" si="110"/>
        <v>11.823112975934379</v>
      </c>
      <c r="I693" s="32">
        <f t="shared" si="109"/>
        <v>2.4700563424417141</v>
      </c>
      <c r="M693" s="17"/>
    </row>
    <row r="694" spans="1:13" x14ac:dyDescent="0.2">
      <c r="A694" s="1">
        <v>16.632000000000001</v>
      </c>
      <c r="B694" s="15">
        <v>38</v>
      </c>
      <c r="C694" s="15">
        <v>5</v>
      </c>
      <c r="D694" s="12">
        <f t="shared" si="107"/>
        <v>7.6</v>
      </c>
      <c r="E694" s="38">
        <f t="shared" si="119"/>
        <v>34.177304964539005</v>
      </c>
      <c r="F694" s="38">
        <f t="shared" si="120"/>
        <v>2.8510638297872339</v>
      </c>
      <c r="G694" s="42">
        <f t="shared" si="108"/>
        <v>11.987562189054726</v>
      </c>
      <c r="H694" s="48">
        <f t="shared" si="110"/>
        <v>11.817387463048959</v>
      </c>
      <c r="I694" s="32">
        <f t="shared" si="109"/>
        <v>2.4695719607331168</v>
      </c>
      <c r="M694" s="17"/>
    </row>
    <row r="695" spans="1:13" x14ac:dyDescent="0.2">
      <c r="A695" s="1">
        <v>16.655999999999999</v>
      </c>
      <c r="B695" s="15">
        <v>41</v>
      </c>
      <c r="C695" s="15">
        <v>3</v>
      </c>
      <c r="D695" s="12">
        <f t="shared" si="107"/>
        <v>13.666666666666666</v>
      </c>
      <c r="E695" s="38">
        <f t="shared" si="119"/>
        <v>33.907801418439718</v>
      </c>
      <c r="F695" s="38">
        <f t="shared" si="120"/>
        <v>2.8226950354609928</v>
      </c>
      <c r="G695" s="42">
        <f t="shared" si="108"/>
        <v>12.012562814070353</v>
      </c>
      <c r="H695" s="48">
        <f t="shared" si="110"/>
        <v>11.816648894304661</v>
      </c>
      <c r="I695" s="32">
        <f t="shared" si="109"/>
        <v>2.4695094603008276</v>
      </c>
      <c r="M695" s="17"/>
    </row>
    <row r="696" spans="1:13" x14ac:dyDescent="0.2">
      <c r="A696" s="1">
        <v>16.68</v>
      </c>
      <c r="B696" s="15">
        <v>35</v>
      </c>
      <c r="C696" s="15">
        <v>4</v>
      </c>
      <c r="D696" s="12">
        <f t="shared" si="107"/>
        <v>8.75</v>
      </c>
      <c r="E696" s="38">
        <f t="shared" si="119"/>
        <v>33.631205673758863</v>
      </c>
      <c r="F696" s="38">
        <f t="shared" si="120"/>
        <v>2.8368794326241136</v>
      </c>
      <c r="G696" s="42">
        <f t="shared" si="108"/>
        <v>11.854999999999999</v>
      </c>
      <c r="H696" s="48">
        <f t="shared" si="110"/>
        <v>11.819239421703509</v>
      </c>
      <c r="I696" s="32">
        <f t="shared" si="109"/>
        <v>2.4697286631820212</v>
      </c>
      <c r="M696" s="17"/>
    </row>
    <row r="697" spans="1:13" x14ac:dyDescent="0.2">
      <c r="A697" s="1">
        <v>16.704000000000001</v>
      </c>
      <c r="B697" s="15">
        <v>34</v>
      </c>
      <c r="C697" s="15">
        <v>6</v>
      </c>
      <c r="D697" s="12">
        <f t="shared" si="107"/>
        <v>5.666666666666667</v>
      </c>
      <c r="E697" s="38">
        <f t="shared" si="119"/>
        <v>33.425531914893618</v>
      </c>
      <c r="F697" s="38">
        <f t="shared" si="120"/>
        <v>2.8297872340425534</v>
      </c>
      <c r="G697" s="42">
        <f t="shared" si="108"/>
        <v>11.81203007518797</v>
      </c>
      <c r="H697" s="48">
        <f t="shared" si="110"/>
        <v>11.82114572183316</v>
      </c>
      <c r="I697" s="32">
        <f t="shared" si="109"/>
        <v>2.4698899380616148</v>
      </c>
      <c r="M697" s="17"/>
    </row>
    <row r="698" spans="1:13" x14ac:dyDescent="0.2">
      <c r="A698" s="1">
        <v>16.728000000000002</v>
      </c>
      <c r="B698" s="15">
        <v>27</v>
      </c>
      <c r="C698" s="15">
        <v>2</v>
      </c>
      <c r="D698" s="12">
        <f t="shared" si="107"/>
        <v>13.5</v>
      </c>
      <c r="E698" s="38">
        <f t="shared" si="119"/>
        <v>33.163120567375884</v>
      </c>
      <c r="F698" s="38">
        <f t="shared" si="120"/>
        <v>2.8226950354609928</v>
      </c>
      <c r="G698" s="42">
        <f t="shared" si="108"/>
        <v>11.748743718592964</v>
      </c>
      <c r="H698" s="48">
        <f t="shared" si="110"/>
        <v>11.809450754057856</v>
      </c>
      <c r="I698" s="32">
        <f t="shared" si="109"/>
        <v>2.4689001222740981</v>
      </c>
      <c r="M698" s="17"/>
    </row>
    <row r="699" spans="1:13" x14ac:dyDescent="0.2">
      <c r="A699" s="1">
        <v>16.751999999999999</v>
      </c>
      <c r="B699" s="15">
        <v>28</v>
      </c>
      <c r="C699" s="15">
        <v>1</v>
      </c>
      <c r="D699" s="12">
        <f t="shared" si="107"/>
        <v>28</v>
      </c>
      <c r="E699" s="38">
        <f t="shared" si="119"/>
        <v>32.921985815602838</v>
      </c>
      <c r="F699" s="38">
        <f t="shared" si="120"/>
        <v>2.8085106382978724</v>
      </c>
      <c r="G699" s="42">
        <f t="shared" si="108"/>
        <v>11.722222222222223</v>
      </c>
      <c r="H699" s="48">
        <f t="shared" si="110"/>
        <v>11.790864742368399</v>
      </c>
      <c r="I699" s="32">
        <f t="shared" si="109"/>
        <v>2.4673250572683219</v>
      </c>
      <c r="M699" s="17"/>
    </row>
    <row r="700" spans="1:13" x14ac:dyDescent="0.2">
      <c r="A700" s="1">
        <v>16.776</v>
      </c>
      <c r="B700" s="15">
        <v>28</v>
      </c>
      <c r="C700" s="15">
        <v>4</v>
      </c>
      <c r="D700" s="12">
        <f t="shared" si="107"/>
        <v>7</v>
      </c>
      <c r="E700" s="38">
        <f t="shared" si="119"/>
        <v>32.787234042553195</v>
      </c>
      <c r="F700" s="38">
        <f>AVERAGE(C630:C770)</f>
        <v>2.7943262411347516</v>
      </c>
      <c r="G700" s="42">
        <f t="shared" si="108"/>
        <v>11.733502538071068</v>
      </c>
      <c r="H700" s="48">
        <f t="shared" si="110"/>
        <v>11.770743976657402</v>
      </c>
      <c r="I700" s="32">
        <f t="shared" si="109"/>
        <v>2.4656171288461164</v>
      </c>
      <c r="M700" s="17"/>
    </row>
    <row r="701" spans="1:13" x14ac:dyDescent="0.2">
      <c r="A701" s="1">
        <v>16.8</v>
      </c>
      <c r="B701" s="15">
        <v>24</v>
      </c>
      <c r="C701" s="15">
        <v>2</v>
      </c>
      <c r="E701" s="38">
        <f>AVERAGE(B630:B772)</f>
        <v>32.62237762237762</v>
      </c>
      <c r="F701" s="38">
        <f>AVERAGE(C630:C772)</f>
        <v>2.7692307692307692</v>
      </c>
      <c r="G701" s="42">
        <f t="shared" si="108"/>
        <v>11.780303030303029</v>
      </c>
      <c r="H701" s="48">
        <f t="shared" si="110"/>
        <v>11.758779391828496</v>
      </c>
      <c r="I701" s="32">
        <f t="shared" si="109"/>
        <v>2.46460014387173</v>
      </c>
    </row>
    <row r="702" spans="1:13" x14ac:dyDescent="0.2">
      <c r="A702" s="1">
        <v>16.824000000000002</v>
      </c>
      <c r="B702" s="15">
        <v>26</v>
      </c>
      <c r="C702" s="15">
        <v>2</v>
      </c>
      <c r="E702" s="38">
        <f t="shared" ref="E702:E710" si="121">AVERAGE(B631:B773)</f>
        <v>32.3006993006993</v>
      </c>
      <c r="F702" s="38">
        <f t="shared" ref="F702:F710" si="122">AVERAGE(C631:C773)</f>
        <v>2.7552447552447554</v>
      </c>
      <c r="G702" s="42">
        <f t="shared" si="108"/>
        <v>11.723350253807105</v>
      </c>
      <c r="H702" s="48">
        <f t="shared" si="110"/>
        <v>11.767817900236976</v>
      </c>
      <c r="I702" s="32">
        <f t="shared" si="109"/>
        <v>2.4653685090323147</v>
      </c>
    </row>
    <row r="703" spans="1:13" x14ac:dyDescent="0.2">
      <c r="A703" s="1">
        <v>16.847999999999999</v>
      </c>
      <c r="B703" s="15">
        <v>19</v>
      </c>
      <c r="C703" s="15">
        <v>2</v>
      </c>
      <c r="E703" s="38">
        <f t="shared" si="121"/>
        <v>32.06293706293706</v>
      </c>
      <c r="F703" s="38">
        <f t="shared" si="122"/>
        <v>2.7552447552447554</v>
      </c>
      <c r="G703" s="42">
        <f t="shared" si="108"/>
        <v>11.63705583756345</v>
      </c>
      <c r="H703" s="48">
        <f t="shared" si="110"/>
        <v>11.777819076197405</v>
      </c>
      <c r="I703" s="32">
        <f t="shared" si="109"/>
        <v>2.466218023239291</v>
      </c>
    </row>
    <row r="704" spans="1:13" x14ac:dyDescent="0.2">
      <c r="A704" s="1">
        <v>16.872</v>
      </c>
      <c r="B704" s="15">
        <v>41</v>
      </c>
      <c r="C704" s="15">
        <v>6</v>
      </c>
      <c r="E704" s="38">
        <f t="shared" si="121"/>
        <v>31.874125874125873</v>
      </c>
      <c r="F704" s="38">
        <f t="shared" si="122"/>
        <v>2.7272727272727271</v>
      </c>
      <c r="G704" s="42">
        <f t="shared" si="108"/>
        <v>11.687179487179488</v>
      </c>
      <c r="H704" s="48">
        <f t="shared" si="110"/>
        <v>11.790313180124285</v>
      </c>
      <c r="I704" s="32">
        <f t="shared" si="109"/>
        <v>2.467278277396169</v>
      </c>
    </row>
    <row r="705" spans="1:9" x14ac:dyDescent="0.2">
      <c r="A705" s="1">
        <v>16.896000000000001</v>
      </c>
      <c r="B705" s="15">
        <v>26</v>
      </c>
      <c r="C705" s="15">
        <v>3</v>
      </c>
      <c r="E705" s="38">
        <f t="shared" si="121"/>
        <v>31.678321678321677</v>
      </c>
      <c r="F705" s="38">
        <f t="shared" si="122"/>
        <v>2.6923076923076925</v>
      </c>
      <c r="G705" s="42">
        <f t="shared" si="108"/>
        <v>11.766233766233764</v>
      </c>
      <c r="H705" s="48">
        <f t="shared" si="110"/>
        <v>11.802189435869748</v>
      </c>
      <c r="I705" s="32">
        <f t="shared" si="109"/>
        <v>2.4682850596728882</v>
      </c>
    </row>
    <row r="706" spans="1:9" x14ac:dyDescent="0.2">
      <c r="A706" s="1">
        <v>16.920000000000002</v>
      </c>
      <c r="B706" s="15">
        <v>22</v>
      </c>
      <c r="C706" s="15">
        <v>1</v>
      </c>
      <c r="E706" s="38">
        <f t="shared" si="121"/>
        <v>31.405594405594407</v>
      </c>
      <c r="F706" s="38">
        <f t="shared" si="122"/>
        <v>2.6433566433566433</v>
      </c>
      <c r="G706" s="42">
        <f t="shared" si="108"/>
        <v>11.880952380952381</v>
      </c>
      <c r="H706" s="48">
        <f t="shared" si="110"/>
        <v>11.809058125649617</v>
      </c>
      <c r="I706" s="32">
        <f t="shared" si="109"/>
        <v>2.4688668747553599</v>
      </c>
    </row>
    <row r="707" spans="1:9" x14ac:dyDescent="0.2">
      <c r="A707" s="1">
        <v>16.943999999999999</v>
      </c>
      <c r="B707" s="15">
        <v>40</v>
      </c>
      <c r="C707" s="15">
        <v>1</v>
      </c>
      <c r="E707" s="38">
        <f t="shared" si="121"/>
        <v>31.181818181818183</v>
      </c>
      <c r="F707" s="38">
        <f t="shared" si="122"/>
        <v>2.6083916083916083</v>
      </c>
      <c r="G707" s="42">
        <f t="shared" si="108"/>
        <v>11.954423592493299</v>
      </c>
      <c r="H707" s="48">
        <f t="shared" si="110"/>
        <v>11.812253136243683</v>
      </c>
      <c r="I707" s="32">
        <f t="shared" si="109"/>
        <v>2.4691373940824306</v>
      </c>
    </row>
    <row r="708" spans="1:9" x14ac:dyDescent="0.2">
      <c r="A708" s="1">
        <v>16.968</v>
      </c>
      <c r="B708" s="15">
        <v>25</v>
      </c>
      <c r="C708" s="15">
        <v>3</v>
      </c>
      <c r="E708" s="38">
        <f t="shared" si="121"/>
        <v>31.013986013986013</v>
      </c>
      <c r="F708" s="38">
        <f t="shared" si="122"/>
        <v>2.6013986013986012</v>
      </c>
      <c r="G708" s="42">
        <f t="shared" ref="G708:G710" si="123" xml:space="preserve"> E708/F708</f>
        <v>11.922043010752688</v>
      </c>
      <c r="H708" s="48">
        <f t="shared" si="110"/>
        <v>11.823365996548254</v>
      </c>
      <c r="I708" s="32">
        <f t="shared" ref="I708:I710" si="124" xml:space="preserve"> LN(H708)</f>
        <v>2.470077742719885</v>
      </c>
    </row>
    <row r="709" spans="1:9" x14ac:dyDescent="0.2">
      <c r="A709" s="1">
        <v>16.992000000000001</v>
      </c>
      <c r="B709" s="15">
        <v>21</v>
      </c>
      <c r="C709" s="15">
        <v>2</v>
      </c>
      <c r="E709" s="38">
        <f t="shared" si="121"/>
        <v>30.67132867132867</v>
      </c>
      <c r="F709" s="38">
        <f t="shared" si="122"/>
        <v>2.5804195804195804</v>
      </c>
      <c r="G709" s="42">
        <f t="shared" si="123"/>
        <v>11.886178861788617</v>
      </c>
      <c r="H709" s="48">
        <f t="shared" si="110"/>
        <v>11.849981733546084</v>
      </c>
      <c r="I709" s="32">
        <f t="shared" si="124"/>
        <v>2.4723263261070478</v>
      </c>
    </row>
    <row r="710" spans="1:9" x14ac:dyDescent="0.2">
      <c r="A710" s="1">
        <v>17.015999999999998</v>
      </c>
      <c r="B710" s="15">
        <v>32</v>
      </c>
      <c r="C710" s="15">
        <v>2</v>
      </c>
      <c r="E710" s="38">
        <f t="shared" si="121"/>
        <v>30.41958041958042</v>
      </c>
      <c r="F710" s="38">
        <f t="shared" si="122"/>
        <v>2.5664335664335662</v>
      </c>
      <c r="G710" s="42">
        <f t="shared" si="123"/>
        <v>11.852861035422345</v>
      </c>
      <c r="H710" s="48">
        <f t="shared" si="110"/>
        <v>11.877115441273849</v>
      </c>
      <c r="I710" s="32">
        <f t="shared" si="124"/>
        <v>2.4746134764782886</v>
      </c>
    </row>
    <row r="711" spans="1:9" x14ac:dyDescent="0.2">
      <c r="A711" s="1">
        <v>17.04</v>
      </c>
      <c r="B711" s="15">
        <v>22</v>
      </c>
      <c r="C711" s="15">
        <v>5</v>
      </c>
      <c r="E711" s="38"/>
      <c r="F711" s="38"/>
    </row>
    <row r="712" spans="1:9" x14ac:dyDescent="0.2">
      <c r="A712" s="1">
        <v>17.064</v>
      </c>
      <c r="B712" s="15">
        <v>31</v>
      </c>
      <c r="C712" s="15">
        <v>5</v>
      </c>
      <c r="E712" s="38"/>
      <c r="F712" s="38"/>
    </row>
    <row r="713" spans="1:9" x14ac:dyDescent="0.2">
      <c r="A713" s="1">
        <v>17.088000000000001</v>
      </c>
      <c r="B713" s="15">
        <v>31</v>
      </c>
      <c r="C713" s="15">
        <v>3</v>
      </c>
      <c r="E713" s="38"/>
      <c r="F713" s="38"/>
    </row>
    <row r="714" spans="1:9" x14ac:dyDescent="0.2">
      <c r="A714" s="1">
        <v>17.111999999999998</v>
      </c>
      <c r="B714" s="15">
        <v>27</v>
      </c>
      <c r="C714" s="15">
        <v>1</v>
      </c>
      <c r="E714" s="38"/>
      <c r="F714" s="38"/>
    </row>
    <row r="715" spans="1:9" x14ac:dyDescent="0.2">
      <c r="A715" s="1">
        <v>17.135999999999999</v>
      </c>
      <c r="B715" s="15">
        <v>33</v>
      </c>
      <c r="C715" s="15">
        <v>2</v>
      </c>
      <c r="E715" s="38"/>
      <c r="F715" s="38"/>
    </row>
    <row r="716" spans="1:9" x14ac:dyDescent="0.2">
      <c r="A716" s="1">
        <v>17.16</v>
      </c>
      <c r="B716" s="15">
        <v>40</v>
      </c>
      <c r="C716" s="15">
        <v>1</v>
      </c>
      <c r="E716" s="38"/>
      <c r="F716" s="38"/>
    </row>
    <row r="717" spans="1:9" x14ac:dyDescent="0.2">
      <c r="A717" s="1">
        <v>17.184000000000001</v>
      </c>
      <c r="B717" s="15">
        <v>23</v>
      </c>
      <c r="C717" s="15">
        <v>2</v>
      </c>
      <c r="E717" s="38"/>
      <c r="F717" s="38"/>
    </row>
    <row r="718" spans="1:9" x14ac:dyDescent="0.2">
      <c r="A718" s="1">
        <v>17.207999999999998</v>
      </c>
      <c r="B718" s="15">
        <v>28</v>
      </c>
      <c r="C718" s="15">
        <v>0</v>
      </c>
      <c r="E718" s="38"/>
      <c r="F718" s="38"/>
    </row>
    <row r="719" spans="1:9" x14ac:dyDescent="0.2">
      <c r="A719" s="1">
        <v>17.231999999999999</v>
      </c>
      <c r="B719" s="15">
        <v>29</v>
      </c>
      <c r="C719" s="15">
        <v>3</v>
      </c>
      <c r="E719" s="38"/>
      <c r="F719" s="38"/>
    </row>
    <row r="720" spans="1:9" x14ac:dyDescent="0.2">
      <c r="A720" s="1">
        <v>17.256</v>
      </c>
      <c r="B720" s="15">
        <v>33</v>
      </c>
      <c r="C720" s="15">
        <v>3</v>
      </c>
      <c r="E720" s="38"/>
      <c r="F720" s="38"/>
    </row>
    <row r="721" spans="1:6" x14ac:dyDescent="0.2">
      <c r="A721" s="1">
        <v>17.28</v>
      </c>
      <c r="B721" s="15">
        <v>23</v>
      </c>
      <c r="C721" s="15">
        <v>3</v>
      </c>
      <c r="E721" s="38"/>
      <c r="F721" s="38"/>
    </row>
    <row r="722" spans="1:6" x14ac:dyDescent="0.2">
      <c r="A722" s="1">
        <v>17.303999999999998</v>
      </c>
      <c r="B722" s="15">
        <v>23</v>
      </c>
      <c r="C722" s="15">
        <v>4</v>
      </c>
      <c r="E722" s="38"/>
      <c r="F722" s="38"/>
    </row>
    <row r="723" spans="1:6" x14ac:dyDescent="0.2">
      <c r="A723" s="1">
        <v>17.327999999999999</v>
      </c>
      <c r="B723" s="15">
        <v>26</v>
      </c>
      <c r="C723" s="15">
        <v>3</v>
      </c>
      <c r="E723" s="38"/>
      <c r="F723" s="38"/>
    </row>
    <row r="724" spans="1:6" x14ac:dyDescent="0.2">
      <c r="A724" s="1">
        <v>17.352</v>
      </c>
      <c r="B724" s="15">
        <v>22</v>
      </c>
      <c r="C724" s="15">
        <v>1</v>
      </c>
      <c r="E724" s="38"/>
      <c r="F724" s="38"/>
    </row>
    <row r="725" spans="1:6" x14ac:dyDescent="0.2">
      <c r="A725" s="1">
        <v>17.376000000000001</v>
      </c>
      <c r="B725" s="15">
        <v>30</v>
      </c>
      <c r="C725" s="15">
        <v>0</v>
      </c>
      <c r="E725" s="38"/>
      <c r="F725" s="38"/>
    </row>
    <row r="726" spans="1:6" x14ac:dyDescent="0.2">
      <c r="A726" s="1">
        <v>17.399999999999999</v>
      </c>
      <c r="B726" s="15">
        <v>29</v>
      </c>
      <c r="C726" s="15">
        <v>2</v>
      </c>
      <c r="E726" s="38"/>
      <c r="F726" s="38"/>
    </row>
    <row r="727" spans="1:6" x14ac:dyDescent="0.2">
      <c r="A727" s="1">
        <v>17.423999999999999</v>
      </c>
      <c r="B727" s="15">
        <v>25</v>
      </c>
      <c r="C727" s="15">
        <v>1</v>
      </c>
      <c r="E727" s="38"/>
      <c r="F727" s="38"/>
    </row>
    <row r="728" spans="1:6" x14ac:dyDescent="0.2">
      <c r="A728" s="1">
        <v>17.448</v>
      </c>
      <c r="B728" s="15">
        <v>27</v>
      </c>
      <c r="C728" s="15">
        <v>5</v>
      </c>
      <c r="E728" s="38"/>
      <c r="F728" s="38"/>
    </row>
    <row r="729" spans="1:6" x14ac:dyDescent="0.2">
      <c r="A729" s="1">
        <v>17.472000000000001</v>
      </c>
      <c r="B729" s="15">
        <v>30</v>
      </c>
      <c r="C729" s="15">
        <v>2</v>
      </c>
      <c r="E729" s="38"/>
      <c r="F729" s="38"/>
    </row>
    <row r="730" spans="1:6" x14ac:dyDescent="0.2">
      <c r="A730" s="1">
        <v>17.495999999999999</v>
      </c>
      <c r="B730" s="15">
        <v>21</v>
      </c>
      <c r="C730" s="15">
        <v>1</v>
      </c>
      <c r="E730" s="38"/>
      <c r="F730" s="38"/>
    </row>
    <row r="731" spans="1:6" x14ac:dyDescent="0.2">
      <c r="A731" s="1">
        <v>17.52</v>
      </c>
      <c r="B731" s="15">
        <v>23</v>
      </c>
      <c r="C731" s="15">
        <v>2</v>
      </c>
      <c r="E731" s="38"/>
      <c r="F731" s="38"/>
    </row>
    <row r="732" spans="1:6" x14ac:dyDescent="0.2">
      <c r="A732" s="1">
        <v>17.544</v>
      </c>
      <c r="B732" s="15">
        <v>19</v>
      </c>
      <c r="C732" s="15">
        <v>6</v>
      </c>
      <c r="E732" s="38"/>
      <c r="F732" s="38"/>
    </row>
    <row r="733" spans="1:6" x14ac:dyDescent="0.2">
      <c r="A733" s="1">
        <v>17.568000000000001</v>
      </c>
      <c r="B733" s="15">
        <v>26</v>
      </c>
      <c r="C733" s="15">
        <v>0</v>
      </c>
      <c r="E733" s="38"/>
      <c r="F733" s="38"/>
    </row>
    <row r="734" spans="1:6" x14ac:dyDescent="0.2">
      <c r="A734" s="1">
        <v>17.591999999999999</v>
      </c>
      <c r="B734" s="15">
        <v>20</v>
      </c>
      <c r="C734" s="15">
        <v>1</v>
      </c>
      <c r="E734" s="38"/>
      <c r="F734" s="38"/>
    </row>
    <row r="735" spans="1:6" x14ac:dyDescent="0.2">
      <c r="A735" s="1">
        <v>17.616</v>
      </c>
      <c r="B735" s="15">
        <v>21</v>
      </c>
      <c r="C735" s="15">
        <v>5</v>
      </c>
      <c r="E735" s="38"/>
      <c r="F735" s="38"/>
    </row>
    <row r="736" spans="1:6" x14ac:dyDescent="0.2">
      <c r="A736" s="1">
        <v>17.64</v>
      </c>
      <c r="B736" s="15">
        <v>25</v>
      </c>
      <c r="C736" s="15">
        <v>0</v>
      </c>
      <c r="E736" s="38"/>
      <c r="F736" s="38"/>
    </row>
    <row r="737" spans="1:6" x14ac:dyDescent="0.2">
      <c r="A737" s="1">
        <v>17.664000000000001</v>
      </c>
      <c r="B737" s="15">
        <v>24</v>
      </c>
      <c r="C737" s="15">
        <v>2</v>
      </c>
      <c r="E737" s="38"/>
      <c r="F737" s="38"/>
    </row>
    <row r="738" spans="1:6" x14ac:dyDescent="0.2">
      <c r="A738" s="1">
        <v>17.687999999999999</v>
      </c>
      <c r="B738" s="15">
        <v>22</v>
      </c>
      <c r="C738" s="15">
        <v>0</v>
      </c>
      <c r="E738" s="38"/>
      <c r="F738" s="38"/>
    </row>
    <row r="739" spans="1:6" x14ac:dyDescent="0.2">
      <c r="A739" s="1">
        <v>17.712</v>
      </c>
      <c r="B739" s="15">
        <v>26</v>
      </c>
      <c r="C739" s="15">
        <v>1</v>
      </c>
      <c r="E739" s="38"/>
      <c r="F739" s="38"/>
    </row>
    <row r="740" spans="1:6" x14ac:dyDescent="0.2">
      <c r="A740" s="1">
        <v>17.736000000000001</v>
      </c>
      <c r="B740" s="15">
        <v>24</v>
      </c>
      <c r="C740" s="15">
        <v>3</v>
      </c>
      <c r="E740" s="38"/>
      <c r="F740" s="38"/>
    </row>
    <row r="741" spans="1:6" x14ac:dyDescent="0.2">
      <c r="A741" s="1">
        <v>17.760000000000002</v>
      </c>
      <c r="B741" s="15">
        <v>28</v>
      </c>
      <c r="C741" s="15">
        <v>2</v>
      </c>
      <c r="E741" s="38"/>
      <c r="F741" s="38"/>
    </row>
    <row r="742" spans="1:6" x14ac:dyDescent="0.2">
      <c r="A742" s="1">
        <v>17.783999999999999</v>
      </c>
      <c r="B742" s="15">
        <v>22</v>
      </c>
      <c r="C742" s="15">
        <v>1</v>
      </c>
      <c r="E742" s="38"/>
      <c r="F742" s="38"/>
    </row>
    <row r="743" spans="1:6" x14ac:dyDescent="0.2">
      <c r="A743" s="1">
        <v>17.808</v>
      </c>
      <c r="B743" s="15">
        <v>20</v>
      </c>
      <c r="C743" s="15">
        <v>5</v>
      </c>
      <c r="E743" s="38"/>
      <c r="F743" s="38"/>
    </row>
    <row r="744" spans="1:6" x14ac:dyDescent="0.2">
      <c r="A744" s="1">
        <v>17.832000000000001</v>
      </c>
      <c r="B744" s="15">
        <v>22</v>
      </c>
      <c r="C744" s="15">
        <v>2</v>
      </c>
      <c r="E744" s="38"/>
      <c r="F744" s="38"/>
    </row>
    <row r="745" spans="1:6" x14ac:dyDescent="0.2">
      <c r="A745" s="1">
        <v>17.856000000000002</v>
      </c>
      <c r="B745" s="15">
        <v>19</v>
      </c>
      <c r="C745" s="15">
        <v>1</v>
      </c>
      <c r="E745" s="38"/>
      <c r="F745" s="38"/>
    </row>
    <row r="746" spans="1:6" x14ac:dyDescent="0.2">
      <c r="A746" s="1">
        <v>17.88</v>
      </c>
      <c r="B746" s="15">
        <v>29</v>
      </c>
      <c r="C746" s="15">
        <v>1</v>
      </c>
      <c r="E746" s="38"/>
      <c r="F746" s="38"/>
    </row>
    <row r="747" spans="1:6" x14ac:dyDescent="0.2">
      <c r="A747" s="1">
        <v>17.904</v>
      </c>
      <c r="B747" s="15">
        <v>24</v>
      </c>
      <c r="C747" s="15">
        <v>1</v>
      </c>
      <c r="E747" s="38"/>
      <c r="F747" s="38"/>
    </row>
    <row r="748" spans="1:6" x14ac:dyDescent="0.2">
      <c r="A748" s="1">
        <v>17.928000000000001</v>
      </c>
      <c r="B748" s="15">
        <v>25</v>
      </c>
      <c r="C748" s="15">
        <v>1</v>
      </c>
      <c r="E748" s="38"/>
      <c r="F748" s="38"/>
    </row>
    <row r="749" spans="1:6" x14ac:dyDescent="0.2">
      <c r="A749" s="1">
        <v>17.952000000000002</v>
      </c>
      <c r="B749" s="15">
        <v>28</v>
      </c>
      <c r="C749" s="15">
        <v>5</v>
      </c>
      <c r="E749" s="38"/>
      <c r="F749" s="38"/>
    </row>
    <row r="750" spans="1:6" x14ac:dyDescent="0.2">
      <c r="A750" s="1">
        <v>17.975999999999999</v>
      </c>
      <c r="B750" s="15">
        <v>26</v>
      </c>
      <c r="C750" s="15">
        <v>2</v>
      </c>
      <c r="E750" s="38"/>
      <c r="F750" s="38"/>
    </row>
    <row r="751" spans="1:6" x14ac:dyDescent="0.2">
      <c r="A751" s="1">
        <v>18</v>
      </c>
      <c r="B751" s="15">
        <v>19</v>
      </c>
      <c r="C751" s="15">
        <v>0</v>
      </c>
      <c r="E751" s="38"/>
      <c r="F751" s="38"/>
    </row>
    <row r="752" spans="1:6" x14ac:dyDescent="0.2">
      <c r="A752" s="1">
        <v>18.024000000000001</v>
      </c>
      <c r="B752" s="15">
        <v>31</v>
      </c>
      <c r="C752" s="15">
        <v>1</v>
      </c>
      <c r="E752" s="38"/>
      <c r="F752" s="38"/>
    </row>
    <row r="753" spans="1:6" x14ac:dyDescent="0.2">
      <c r="A753" s="1">
        <v>18.047999999999998</v>
      </c>
      <c r="B753" s="15">
        <v>17</v>
      </c>
      <c r="C753" s="15">
        <v>2</v>
      </c>
      <c r="E753" s="38"/>
      <c r="F753" s="38"/>
    </row>
    <row r="754" spans="1:6" x14ac:dyDescent="0.2">
      <c r="A754" s="1">
        <v>18.071999999999999</v>
      </c>
      <c r="B754" s="15">
        <v>22</v>
      </c>
      <c r="C754" s="15">
        <v>1</v>
      </c>
      <c r="E754" s="38"/>
      <c r="F754" s="38"/>
    </row>
    <row r="755" spans="1:6" x14ac:dyDescent="0.2">
      <c r="A755" s="1">
        <v>18.096</v>
      </c>
      <c r="B755" s="15">
        <v>19</v>
      </c>
      <c r="C755" s="15">
        <v>1</v>
      </c>
      <c r="E755" s="38"/>
      <c r="F755" s="38"/>
    </row>
    <row r="756" spans="1:6" x14ac:dyDescent="0.2">
      <c r="A756" s="1">
        <v>18.12</v>
      </c>
      <c r="B756" s="15">
        <v>23</v>
      </c>
      <c r="C756" s="15">
        <v>2</v>
      </c>
      <c r="E756" s="38"/>
      <c r="F756" s="38"/>
    </row>
    <row r="757" spans="1:6" x14ac:dyDescent="0.2">
      <c r="A757" s="1">
        <v>18.143999999999998</v>
      </c>
      <c r="B757" s="15">
        <v>26</v>
      </c>
      <c r="C757" s="15">
        <v>4</v>
      </c>
      <c r="E757" s="38"/>
      <c r="F757" s="38"/>
    </row>
    <row r="758" spans="1:6" x14ac:dyDescent="0.2">
      <c r="A758" s="1">
        <v>18.167999999999999</v>
      </c>
      <c r="B758" s="15">
        <v>23</v>
      </c>
      <c r="C758" s="15">
        <v>2</v>
      </c>
      <c r="E758" s="38"/>
      <c r="F758" s="38"/>
    </row>
    <row r="759" spans="1:6" x14ac:dyDescent="0.2">
      <c r="A759" s="1">
        <v>18.192</v>
      </c>
      <c r="B759" s="15">
        <v>23</v>
      </c>
      <c r="C759" s="15">
        <v>2</v>
      </c>
      <c r="E759" s="38"/>
      <c r="F759" s="38"/>
    </row>
    <row r="760" spans="1:6" x14ac:dyDescent="0.2">
      <c r="A760" s="1">
        <v>18.216000000000001</v>
      </c>
      <c r="B760" s="15">
        <v>12</v>
      </c>
      <c r="C760" s="15">
        <v>4</v>
      </c>
      <c r="E760" s="38"/>
      <c r="F760" s="38"/>
    </row>
    <row r="761" spans="1:6" x14ac:dyDescent="0.2">
      <c r="A761" s="1">
        <v>18.239999999999998</v>
      </c>
      <c r="B761" s="15">
        <v>26</v>
      </c>
      <c r="C761" s="15">
        <v>1</v>
      </c>
      <c r="E761" s="38"/>
      <c r="F761" s="38"/>
    </row>
    <row r="762" spans="1:6" x14ac:dyDescent="0.2">
      <c r="A762" s="1">
        <v>18.263999999999999</v>
      </c>
      <c r="B762" s="15">
        <v>22</v>
      </c>
      <c r="C762" s="15">
        <v>0</v>
      </c>
      <c r="E762" s="38"/>
      <c r="F762" s="38"/>
    </row>
    <row r="763" spans="1:6" x14ac:dyDescent="0.2">
      <c r="A763" s="1">
        <v>18.288</v>
      </c>
      <c r="B763" s="15">
        <v>17</v>
      </c>
      <c r="C763" s="15">
        <v>1</v>
      </c>
      <c r="E763" s="38"/>
      <c r="F763" s="38"/>
    </row>
    <row r="764" spans="1:6" x14ac:dyDescent="0.2">
      <c r="A764" s="1">
        <v>18.312000000000001</v>
      </c>
      <c r="B764" s="15">
        <v>28</v>
      </c>
      <c r="C764" s="15">
        <v>2</v>
      </c>
      <c r="E764" s="38"/>
      <c r="F764" s="38"/>
    </row>
    <row r="765" spans="1:6" x14ac:dyDescent="0.2">
      <c r="A765" s="1">
        <v>18.335999999999999</v>
      </c>
      <c r="B765" s="15">
        <v>19</v>
      </c>
      <c r="C765" s="15">
        <v>1</v>
      </c>
      <c r="E765" s="38"/>
      <c r="F765" s="38"/>
    </row>
    <row r="766" spans="1:6" x14ac:dyDescent="0.2">
      <c r="A766" s="1">
        <v>18.36</v>
      </c>
      <c r="B766" s="15">
        <v>17</v>
      </c>
      <c r="C766" s="15">
        <v>2</v>
      </c>
      <c r="E766" s="38"/>
      <c r="F766" s="38"/>
    </row>
    <row r="767" spans="1:6" x14ac:dyDescent="0.2">
      <c r="A767" s="1">
        <v>18.384</v>
      </c>
      <c r="B767" s="15">
        <v>19</v>
      </c>
      <c r="C767" s="15">
        <v>6</v>
      </c>
      <c r="E767" s="38"/>
      <c r="F767" s="38"/>
    </row>
    <row r="768" spans="1:6" x14ac:dyDescent="0.2">
      <c r="A768" s="1">
        <v>18.408000000000001</v>
      </c>
      <c r="B768" s="15">
        <v>17</v>
      </c>
      <c r="C768" s="15">
        <v>1</v>
      </c>
      <c r="E768" s="38"/>
      <c r="F768" s="38"/>
    </row>
    <row r="769" spans="1:6" x14ac:dyDescent="0.2">
      <c r="A769" s="1">
        <v>18.431999999999999</v>
      </c>
      <c r="B769" s="15">
        <v>14</v>
      </c>
      <c r="C769" s="15">
        <v>2</v>
      </c>
      <c r="E769" s="38"/>
      <c r="F769" s="38"/>
    </row>
    <row r="770" spans="1:6" x14ac:dyDescent="0.2">
      <c r="A770" s="1">
        <v>18.456</v>
      </c>
      <c r="B770" s="15">
        <v>15</v>
      </c>
      <c r="C770" s="15">
        <v>1</v>
      </c>
      <c r="E770" s="38"/>
      <c r="F770" s="38"/>
    </row>
    <row r="771" spans="1:6" x14ac:dyDescent="0.2">
      <c r="A771" s="1">
        <v>18.48</v>
      </c>
      <c r="B771" s="15">
        <v>20</v>
      </c>
      <c r="C771" s="15">
        <v>1</v>
      </c>
      <c r="E771" s="38"/>
      <c r="F771" s="38"/>
    </row>
    <row r="772" spans="1:6" x14ac:dyDescent="0.2">
      <c r="A772" s="1">
        <v>18.504000000000001</v>
      </c>
      <c r="B772" s="15">
        <v>22</v>
      </c>
      <c r="C772" s="15">
        <v>1</v>
      </c>
      <c r="E772" s="38"/>
      <c r="F772" s="38"/>
    </row>
    <row r="773" spans="1:6" x14ac:dyDescent="0.2">
      <c r="A773" s="1">
        <v>18.527999999999999</v>
      </c>
      <c r="B773" s="15">
        <v>11</v>
      </c>
      <c r="C773" s="15">
        <v>1</v>
      </c>
      <c r="E773" s="38"/>
      <c r="F773" s="38"/>
    </row>
    <row r="774" spans="1:6" x14ac:dyDescent="0.2">
      <c r="A774" s="1">
        <v>18.552</v>
      </c>
      <c r="B774" s="15">
        <v>10</v>
      </c>
      <c r="C774" s="15">
        <v>2</v>
      </c>
      <c r="E774" s="38"/>
      <c r="F774" s="38"/>
    </row>
    <row r="775" spans="1:6" x14ac:dyDescent="0.2">
      <c r="A775" s="1">
        <v>18.576000000000001</v>
      </c>
      <c r="B775" s="15">
        <v>20</v>
      </c>
      <c r="C775" s="15">
        <v>2</v>
      </c>
      <c r="E775" s="38"/>
      <c r="F775" s="38"/>
    </row>
    <row r="776" spans="1:6" x14ac:dyDescent="0.2">
      <c r="A776" s="1">
        <v>18.600000000000001</v>
      </c>
      <c r="B776" s="15">
        <v>22</v>
      </c>
      <c r="C776" s="15">
        <v>1</v>
      </c>
      <c r="E776" s="38"/>
      <c r="F776" s="38"/>
    </row>
    <row r="777" spans="1:6" x14ac:dyDescent="0.2">
      <c r="A777" s="1">
        <v>18.623999999999999</v>
      </c>
      <c r="B777" s="15">
        <v>20</v>
      </c>
      <c r="C777" s="15">
        <v>0</v>
      </c>
      <c r="E777" s="38"/>
      <c r="F777" s="38"/>
    </row>
    <row r="778" spans="1:6" x14ac:dyDescent="0.2">
      <c r="A778" s="1">
        <v>18.648</v>
      </c>
      <c r="B778" s="15">
        <v>27</v>
      </c>
      <c r="C778" s="15">
        <v>1</v>
      </c>
      <c r="E778" s="38"/>
      <c r="F778" s="38"/>
    </row>
    <row r="779" spans="1:6" x14ac:dyDescent="0.2">
      <c r="A779" s="1">
        <v>18.672000000000001</v>
      </c>
      <c r="B779" s="15">
        <v>23</v>
      </c>
      <c r="C779" s="15">
        <v>4</v>
      </c>
      <c r="E779" s="38"/>
      <c r="F779" s="38"/>
    </row>
    <row r="780" spans="1:6" x14ac:dyDescent="0.2">
      <c r="A780" s="1">
        <v>18.696000000000002</v>
      </c>
      <c r="B780" s="15">
        <v>16</v>
      </c>
      <c r="C780" s="15">
        <v>1</v>
      </c>
      <c r="E780" s="38"/>
      <c r="F780" s="38"/>
    </row>
    <row r="781" spans="1:6" x14ac:dyDescent="0.2">
      <c r="A781" s="1">
        <v>18.72</v>
      </c>
      <c r="B781" s="15">
        <v>17</v>
      </c>
      <c r="C781" s="15">
        <v>1</v>
      </c>
      <c r="E781" s="38"/>
      <c r="F781" s="38"/>
    </row>
    <row r="782" spans="1:6" x14ac:dyDescent="0.2">
      <c r="A782" s="1">
        <v>18.744</v>
      </c>
      <c r="B782" s="15">
        <v>25</v>
      </c>
      <c r="C782" s="15">
        <v>2</v>
      </c>
      <c r="E782" s="38"/>
      <c r="F782" s="38"/>
    </row>
    <row r="783" spans="1:6" x14ac:dyDescent="0.2">
      <c r="A783" s="1">
        <v>18.768000000000001</v>
      </c>
      <c r="B783" s="15">
        <v>20</v>
      </c>
      <c r="C783" s="15">
        <v>2</v>
      </c>
      <c r="E783" s="38"/>
      <c r="F783" s="38"/>
    </row>
    <row r="784" spans="1:6" x14ac:dyDescent="0.2">
      <c r="A784" s="1">
        <v>18.792000000000002</v>
      </c>
      <c r="B784" s="15">
        <v>15</v>
      </c>
      <c r="C784" s="15">
        <v>3</v>
      </c>
      <c r="E784" s="38"/>
      <c r="F784" s="38"/>
    </row>
    <row r="785" spans="1:6" x14ac:dyDescent="0.2">
      <c r="A785" s="1">
        <v>18.815999999999999</v>
      </c>
      <c r="B785" s="15">
        <v>16</v>
      </c>
      <c r="C785" s="15">
        <v>1</v>
      </c>
      <c r="E785" s="38"/>
      <c r="F785" s="38"/>
    </row>
    <row r="786" spans="1:6" x14ac:dyDescent="0.2">
      <c r="A786" s="1">
        <v>18.84</v>
      </c>
      <c r="B786" s="15">
        <v>12</v>
      </c>
      <c r="C786" s="15">
        <v>3</v>
      </c>
      <c r="E786" s="38"/>
      <c r="F786" s="38"/>
    </row>
    <row r="787" spans="1:6" x14ac:dyDescent="0.2">
      <c r="A787" s="1">
        <v>18.864000000000001</v>
      </c>
      <c r="B787" s="15">
        <v>20</v>
      </c>
      <c r="C787" s="15">
        <v>1</v>
      </c>
      <c r="E787" s="38"/>
      <c r="F787" s="38"/>
    </row>
    <row r="788" spans="1:6" x14ac:dyDescent="0.2">
      <c r="A788" s="1">
        <v>18.888000000000002</v>
      </c>
      <c r="B788" s="15">
        <v>17</v>
      </c>
      <c r="C788" s="15">
        <v>2</v>
      </c>
      <c r="E788" s="38"/>
      <c r="F788" s="38"/>
    </row>
    <row r="789" spans="1:6" x14ac:dyDescent="0.2">
      <c r="A789" s="1">
        <v>18.911999999999999</v>
      </c>
      <c r="B789" s="15">
        <v>16</v>
      </c>
      <c r="C789" s="15">
        <v>2</v>
      </c>
      <c r="E789" s="38"/>
      <c r="F789" s="38"/>
    </row>
    <row r="790" spans="1:6" x14ac:dyDescent="0.2">
      <c r="A790" s="1">
        <v>18.936</v>
      </c>
      <c r="B790" s="15">
        <v>16</v>
      </c>
      <c r="C790" s="15">
        <v>6</v>
      </c>
      <c r="E790" s="38"/>
      <c r="F790" s="38"/>
    </row>
    <row r="791" spans="1:6" x14ac:dyDescent="0.2">
      <c r="A791" s="1">
        <v>18.96</v>
      </c>
      <c r="B791" s="15">
        <v>14</v>
      </c>
      <c r="C791" s="15">
        <v>2</v>
      </c>
      <c r="E791" s="38"/>
      <c r="F791" s="38"/>
    </row>
    <row r="792" spans="1:6" x14ac:dyDescent="0.2">
      <c r="A792" s="1">
        <v>18.984000000000002</v>
      </c>
      <c r="B792" s="15">
        <v>24</v>
      </c>
      <c r="C792" s="15">
        <v>3</v>
      </c>
      <c r="E792" s="38"/>
      <c r="F792" s="38"/>
    </row>
    <row r="793" spans="1:6" x14ac:dyDescent="0.2">
      <c r="A793" s="1">
        <v>19.007999999999999</v>
      </c>
      <c r="B793" s="15">
        <v>10</v>
      </c>
      <c r="C793" s="15">
        <v>2</v>
      </c>
      <c r="E793" s="38"/>
      <c r="F793" s="38"/>
    </row>
    <row r="794" spans="1:6" x14ac:dyDescent="0.2">
      <c r="A794" s="1">
        <v>19.032</v>
      </c>
      <c r="B794" s="15">
        <v>12</v>
      </c>
      <c r="C794" s="15">
        <v>0</v>
      </c>
      <c r="E794" s="38"/>
      <c r="F794" s="38"/>
    </row>
    <row r="795" spans="1:6" x14ac:dyDescent="0.2">
      <c r="A795" s="1">
        <v>19.056000000000001</v>
      </c>
      <c r="B795" s="15">
        <v>18</v>
      </c>
      <c r="C795" s="15">
        <v>2</v>
      </c>
      <c r="E795" s="38"/>
      <c r="F795" s="38"/>
    </row>
    <row r="796" spans="1:6" x14ac:dyDescent="0.2">
      <c r="A796" s="1">
        <v>19.079999999999998</v>
      </c>
      <c r="B796" s="15">
        <v>14</v>
      </c>
      <c r="C796" s="15">
        <v>0</v>
      </c>
      <c r="E796" s="38"/>
      <c r="F796" s="38"/>
    </row>
    <row r="797" spans="1:6" x14ac:dyDescent="0.2">
      <c r="A797" s="1">
        <v>19.103999999999999</v>
      </c>
      <c r="B797" s="15">
        <v>10</v>
      </c>
      <c r="C797" s="15">
        <v>1</v>
      </c>
      <c r="E797" s="38"/>
      <c r="F797" s="38"/>
    </row>
    <row r="798" spans="1:6" x14ac:dyDescent="0.2">
      <c r="A798" s="1">
        <v>19.128</v>
      </c>
      <c r="B798" s="15">
        <v>14</v>
      </c>
      <c r="C798" s="15">
        <v>0</v>
      </c>
      <c r="E798" s="38"/>
      <c r="F798" s="38"/>
    </row>
    <row r="799" spans="1:6" x14ac:dyDescent="0.2">
      <c r="A799" s="1">
        <v>19.152000000000001</v>
      </c>
      <c r="B799" s="15">
        <v>22</v>
      </c>
      <c r="C799" s="15">
        <v>2</v>
      </c>
      <c r="E799" s="38"/>
      <c r="F799" s="38"/>
    </row>
    <row r="800" spans="1:6" x14ac:dyDescent="0.2">
      <c r="A800" s="1">
        <v>19.175999999999998</v>
      </c>
      <c r="B800" s="15">
        <v>11</v>
      </c>
      <c r="C800" s="15">
        <v>0</v>
      </c>
      <c r="E800" s="38"/>
      <c r="F800" s="38"/>
    </row>
    <row r="801" spans="1:6" x14ac:dyDescent="0.2">
      <c r="A801" s="1">
        <v>19.2</v>
      </c>
      <c r="B801" s="15">
        <v>16</v>
      </c>
      <c r="C801" s="15">
        <v>4</v>
      </c>
      <c r="E801" s="38"/>
      <c r="F801" s="38"/>
    </row>
    <row r="802" spans="1:6" x14ac:dyDescent="0.2">
      <c r="A802" s="1">
        <v>19.224</v>
      </c>
      <c r="B802" s="15">
        <v>16</v>
      </c>
      <c r="C802" s="15">
        <v>1</v>
      </c>
      <c r="E802" s="38"/>
      <c r="F802" s="38"/>
    </row>
    <row r="803" spans="1:6" x14ac:dyDescent="0.2">
      <c r="A803" s="1">
        <v>19.248000000000001</v>
      </c>
      <c r="B803" s="15">
        <v>15</v>
      </c>
      <c r="C803" s="15">
        <v>0</v>
      </c>
      <c r="E803" s="38"/>
      <c r="F803" s="38"/>
    </row>
    <row r="804" spans="1:6" x14ac:dyDescent="0.2">
      <c r="A804" s="1">
        <v>19.271999999999998</v>
      </c>
      <c r="B804" s="15">
        <v>15</v>
      </c>
      <c r="C804" s="15">
        <v>0</v>
      </c>
      <c r="E804" s="38"/>
      <c r="F804" s="38"/>
    </row>
    <row r="805" spans="1:6" x14ac:dyDescent="0.2">
      <c r="A805" s="1">
        <v>19.295999999999999</v>
      </c>
      <c r="B805" s="15">
        <v>11</v>
      </c>
      <c r="C805" s="15">
        <v>1</v>
      </c>
      <c r="E805" s="38"/>
      <c r="F805" s="38"/>
    </row>
    <row r="806" spans="1:6" x14ac:dyDescent="0.2">
      <c r="A806" s="1">
        <v>19.32</v>
      </c>
      <c r="B806" s="15">
        <v>17</v>
      </c>
      <c r="C806" s="15">
        <v>2</v>
      </c>
      <c r="E806" s="38"/>
      <c r="F806" s="38"/>
    </row>
    <row r="807" spans="1:6" x14ac:dyDescent="0.2">
      <c r="A807" s="1">
        <v>19.344000000000001</v>
      </c>
      <c r="B807" s="15">
        <v>16</v>
      </c>
      <c r="C807" s="15">
        <v>1</v>
      </c>
      <c r="E807" s="38"/>
      <c r="F807" s="38"/>
    </row>
    <row r="808" spans="1:6" x14ac:dyDescent="0.2">
      <c r="A808" s="1">
        <v>19.367999999999999</v>
      </c>
      <c r="B808" s="15">
        <v>14</v>
      </c>
      <c r="C808" s="15">
        <v>1</v>
      </c>
      <c r="E808" s="38"/>
      <c r="F808" s="38"/>
    </row>
    <row r="809" spans="1:6" x14ac:dyDescent="0.2">
      <c r="A809" s="1">
        <v>19.391999999999999</v>
      </c>
      <c r="B809" s="15">
        <v>15</v>
      </c>
      <c r="C809" s="15">
        <v>3</v>
      </c>
      <c r="E809" s="38"/>
      <c r="F809" s="38"/>
    </row>
    <row r="810" spans="1:6" x14ac:dyDescent="0.2">
      <c r="A810" s="1">
        <v>19.416</v>
      </c>
      <c r="B810" s="15">
        <v>12</v>
      </c>
      <c r="C810" s="15">
        <v>2</v>
      </c>
      <c r="E810" s="38"/>
      <c r="F810" s="38"/>
    </row>
    <row r="811" spans="1:6" x14ac:dyDescent="0.2">
      <c r="A811" s="1">
        <v>19.440000000000001</v>
      </c>
      <c r="B811" s="15">
        <v>19</v>
      </c>
      <c r="C811" s="15">
        <v>0</v>
      </c>
      <c r="E811" s="38"/>
      <c r="F811" s="38"/>
    </row>
    <row r="812" spans="1:6" x14ac:dyDescent="0.2">
      <c r="A812" s="1">
        <v>19.463999999999999</v>
      </c>
      <c r="B812" s="15">
        <v>15</v>
      </c>
      <c r="C812" s="15">
        <v>0</v>
      </c>
      <c r="E812" s="38"/>
      <c r="F812" s="38"/>
    </row>
    <row r="813" spans="1:6" x14ac:dyDescent="0.2">
      <c r="A813" s="1">
        <v>19.488</v>
      </c>
      <c r="B813" s="15">
        <v>16</v>
      </c>
      <c r="C813" s="15">
        <v>0</v>
      </c>
      <c r="E813" s="38"/>
      <c r="F813" s="38"/>
    </row>
    <row r="814" spans="1:6" x14ac:dyDescent="0.2">
      <c r="A814" s="1">
        <v>19.512</v>
      </c>
      <c r="B814" s="15">
        <v>16</v>
      </c>
      <c r="C814" s="15">
        <v>2</v>
      </c>
      <c r="E814" s="38"/>
      <c r="F814" s="38"/>
    </row>
    <row r="815" spans="1:6" x14ac:dyDescent="0.2">
      <c r="A815" s="1">
        <v>19.536000000000001</v>
      </c>
      <c r="B815" s="15">
        <v>14</v>
      </c>
      <c r="C815" s="15">
        <v>0</v>
      </c>
      <c r="E815" s="38"/>
      <c r="F815" s="38"/>
    </row>
    <row r="816" spans="1:6" x14ac:dyDescent="0.2">
      <c r="A816" s="1">
        <v>19.559999999999999</v>
      </c>
      <c r="B816" s="15">
        <v>12</v>
      </c>
      <c r="C816" s="15">
        <v>0</v>
      </c>
      <c r="E816" s="38"/>
      <c r="F816" s="38"/>
    </row>
    <row r="817" spans="1:6" x14ac:dyDescent="0.2">
      <c r="A817" s="1">
        <v>19.584</v>
      </c>
      <c r="B817" s="15">
        <v>13</v>
      </c>
      <c r="C817" s="15">
        <v>1</v>
      </c>
      <c r="E817" s="38"/>
      <c r="F817" s="38"/>
    </row>
    <row r="818" spans="1:6" x14ac:dyDescent="0.2">
      <c r="A818" s="1">
        <v>19.608000000000001</v>
      </c>
      <c r="B818" s="15">
        <v>18</v>
      </c>
      <c r="C818" s="15">
        <v>0</v>
      </c>
      <c r="E818" s="38"/>
      <c r="F818" s="38"/>
    </row>
    <row r="819" spans="1:6" x14ac:dyDescent="0.2">
      <c r="A819" s="1">
        <v>19.632000000000001</v>
      </c>
      <c r="B819" s="15">
        <v>15</v>
      </c>
      <c r="C819" s="15">
        <v>1</v>
      </c>
      <c r="E819" s="38"/>
      <c r="F819" s="38"/>
    </row>
    <row r="820" spans="1:6" x14ac:dyDescent="0.2">
      <c r="A820" s="1">
        <v>19.655999999999999</v>
      </c>
      <c r="B820" s="15">
        <v>9</v>
      </c>
      <c r="C820" s="15">
        <v>0</v>
      </c>
      <c r="E820" s="38"/>
      <c r="F820" s="38"/>
    </row>
    <row r="821" spans="1:6" x14ac:dyDescent="0.2">
      <c r="A821" s="1">
        <v>19.68</v>
      </c>
      <c r="B821" s="15">
        <v>12</v>
      </c>
      <c r="C821" s="15">
        <v>2</v>
      </c>
      <c r="E821" s="38"/>
      <c r="F821" s="38"/>
    </row>
    <row r="822" spans="1:6" x14ac:dyDescent="0.2">
      <c r="A822" s="1">
        <v>19.704000000000001</v>
      </c>
      <c r="B822" s="15">
        <v>7</v>
      </c>
      <c r="C822" s="15">
        <v>1</v>
      </c>
      <c r="E822" s="38"/>
      <c r="F822" s="38"/>
    </row>
    <row r="823" spans="1:6" x14ac:dyDescent="0.2">
      <c r="A823" s="1">
        <v>19.728000000000002</v>
      </c>
      <c r="B823" s="15">
        <v>22</v>
      </c>
      <c r="C823" s="15">
        <v>2</v>
      </c>
      <c r="E823" s="38"/>
      <c r="F823" s="38"/>
    </row>
    <row r="824" spans="1:6" x14ac:dyDescent="0.2">
      <c r="A824" s="1">
        <v>19.751999999999999</v>
      </c>
      <c r="B824" s="15">
        <v>12</v>
      </c>
      <c r="C824" s="15">
        <v>4</v>
      </c>
      <c r="E824" s="38"/>
      <c r="F824" s="38"/>
    </row>
    <row r="825" spans="1:6" x14ac:dyDescent="0.2">
      <c r="A825" s="1">
        <v>19.776</v>
      </c>
      <c r="B825" s="15">
        <v>16</v>
      </c>
      <c r="C825" s="15">
        <v>2</v>
      </c>
      <c r="E825" s="38"/>
      <c r="F825" s="38"/>
    </row>
    <row r="826" spans="1:6" x14ac:dyDescent="0.2">
      <c r="A826" s="1">
        <v>19.8</v>
      </c>
      <c r="B826" s="15">
        <v>10</v>
      </c>
      <c r="C826" s="15">
        <v>2</v>
      </c>
      <c r="E826" s="38"/>
      <c r="F826" s="38"/>
    </row>
    <row r="827" spans="1:6" x14ac:dyDescent="0.2">
      <c r="A827" s="1">
        <v>19.824000000000002</v>
      </c>
      <c r="B827" s="15">
        <v>13</v>
      </c>
      <c r="C827" s="15">
        <v>1</v>
      </c>
    </row>
    <row r="828" spans="1:6" x14ac:dyDescent="0.2">
      <c r="A828" s="1">
        <v>19.847999999999999</v>
      </c>
      <c r="B828" s="15">
        <v>10</v>
      </c>
      <c r="C828" s="15">
        <v>0</v>
      </c>
    </row>
    <row r="829" spans="1:6" x14ac:dyDescent="0.2">
      <c r="A829" s="1">
        <v>19.872</v>
      </c>
      <c r="B829" s="15">
        <v>13</v>
      </c>
      <c r="C829" s="15">
        <v>2</v>
      </c>
    </row>
    <row r="830" spans="1:6" x14ac:dyDescent="0.2">
      <c r="A830" s="1">
        <v>19.896000000000001</v>
      </c>
      <c r="B830" s="15">
        <v>11</v>
      </c>
      <c r="C830" s="15">
        <v>0</v>
      </c>
    </row>
    <row r="831" spans="1:6" x14ac:dyDescent="0.2">
      <c r="A831" s="1">
        <v>19.920000000000002</v>
      </c>
      <c r="B831" s="15">
        <v>13</v>
      </c>
      <c r="C831" s="15">
        <v>1</v>
      </c>
    </row>
    <row r="832" spans="1:6" x14ac:dyDescent="0.2">
      <c r="A832" s="1">
        <v>19.943999999999999</v>
      </c>
      <c r="B832" s="15">
        <v>13</v>
      </c>
      <c r="C832" s="15">
        <v>0</v>
      </c>
    </row>
    <row r="833" spans="1:3" x14ac:dyDescent="0.2">
      <c r="A833" s="1">
        <v>19.968</v>
      </c>
      <c r="B833" s="15">
        <v>21</v>
      </c>
      <c r="C833" s="15">
        <v>0</v>
      </c>
    </row>
    <row r="834" spans="1:3" x14ac:dyDescent="0.2">
      <c r="A834" s="1">
        <v>19.992000000000001</v>
      </c>
      <c r="B834" s="15">
        <v>14</v>
      </c>
      <c r="C834" s="15">
        <v>0</v>
      </c>
    </row>
    <row r="835" spans="1:3" x14ac:dyDescent="0.2">
      <c r="A835" s="1">
        <v>20.015999999999998</v>
      </c>
      <c r="B835" s="15">
        <v>10</v>
      </c>
      <c r="C835" s="15">
        <v>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5" r:id="rId4">
          <objectPr defaultSize="0" r:id="rId5">
            <anchor moveWithCells="1" sizeWithCells="1">
              <from>
                <xdr:col>2</xdr:col>
                <xdr:colOff>219075</xdr:colOff>
                <xdr:row>0</xdr:row>
                <xdr:rowOff>95250</xdr:rowOff>
              </from>
              <to>
                <xdr:col>2</xdr:col>
                <xdr:colOff>485775</xdr:colOff>
                <xdr:row>0</xdr:row>
                <xdr:rowOff>333375</xdr:rowOff>
              </to>
            </anchor>
          </objectPr>
        </oleObject>
      </mc:Choice>
      <mc:Fallback>
        <oleObject progId="Equation.DSMT4" shapeId="1035" r:id="rId4"/>
      </mc:Fallback>
    </mc:AlternateContent>
    <mc:AlternateContent xmlns:mc="http://schemas.openxmlformats.org/markup-compatibility/2006">
      <mc:Choice Requires="x14">
        <oleObject progId="Equation.DSMT4" shapeId="1036" r:id="rId6">
          <objectPr defaultSize="0" r:id="rId7">
            <anchor moveWithCells="1" sizeWithCells="1">
              <from>
                <xdr:col>3</xdr:col>
                <xdr:colOff>219075</xdr:colOff>
                <xdr:row>0</xdr:row>
                <xdr:rowOff>95250</xdr:rowOff>
              </from>
              <to>
                <xdr:col>3</xdr:col>
                <xdr:colOff>1095375</xdr:colOff>
                <xdr:row>0</xdr:row>
                <xdr:rowOff>333375</xdr:rowOff>
              </to>
            </anchor>
          </objectPr>
        </oleObject>
      </mc:Choice>
      <mc:Fallback>
        <oleObject progId="Equation.DSMT4" shapeId="1036" r:id="rId6"/>
      </mc:Fallback>
    </mc:AlternateContent>
    <mc:AlternateContent xmlns:mc="http://schemas.openxmlformats.org/markup-compatibility/2006">
      <mc:Choice Requires="x14">
        <oleObject progId="Equation.DSMT4" shapeId="1039" r:id="rId8">
          <objectPr defaultSize="0" r:id="rId9">
            <anchor moveWithCells="1" sizeWithCells="1">
              <from>
                <xdr:col>4</xdr:col>
                <xdr:colOff>495300</xdr:colOff>
                <xdr:row>0</xdr:row>
                <xdr:rowOff>57150</xdr:rowOff>
              </from>
              <to>
                <xdr:col>4</xdr:col>
                <xdr:colOff>762000</xdr:colOff>
                <xdr:row>0</xdr:row>
                <xdr:rowOff>333375</xdr:rowOff>
              </to>
            </anchor>
          </objectPr>
        </oleObject>
      </mc:Choice>
      <mc:Fallback>
        <oleObject progId="Equation.DSMT4" shapeId="1039" r:id="rId8"/>
      </mc:Fallback>
    </mc:AlternateContent>
    <mc:AlternateContent xmlns:mc="http://schemas.openxmlformats.org/markup-compatibility/2006">
      <mc:Choice Requires="x14">
        <oleObject progId="Equation.DSMT4" shapeId="1040" r:id="rId10">
          <objectPr defaultSize="0" r:id="rId11">
            <anchor moveWithCells="1" sizeWithCells="1">
              <from>
                <xdr:col>5</xdr:col>
                <xdr:colOff>495300</xdr:colOff>
                <xdr:row>0</xdr:row>
                <xdr:rowOff>47625</xdr:rowOff>
              </from>
              <to>
                <xdr:col>5</xdr:col>
                <xdr:colOff>771525</xdr:colOff>
                <xdr:row>0</xdr:row>
                <xdr:rowOff>323850</xdr:rowOff>
              </to>
            </anchor>
          </objectPr>
        </oleObject>
      </mc:Choice>
      <mc:Fallback>
        <oleObject progId="Equation.DSMT4" shapeId="1040" r:id="rId10"/>
      </mc:Fallback>
    </mc:AlternateContent>
    <mc:AlternateContent xmlns:mc="http://schemas.openxmlformats.org/markup-compatibility/2006">
      <mc:Choice Requires="x14">
        <oleObject progId="Equation.DSMT4" shapeId="1088" r:id="rId12">
          <objectPr defaultSize="0" r:id="rId13">
            <anchor moveWithCells="1" sizeWithCells="1">
              <from>
                <xdr:col>6</xdr:col>
                <xdr:colOff>247650</xdr:colOff>
                <xdr:row>0</xdr:row>
                <xdr:rowOff>66675</xdr:rowOff>
              </from>
              <to>
                <xdr:col>6</xdr:col>
                <xdr:colOff>1162050</xdr:colOff>
                <xdr:row>0</xdr:row>
                <xdr:rowOff>342900</xdr:rowOff>
              </to>
            </anchor>
          </objectPr>
        </oleObject>
      </mc:Choice>
      <mc:Fallback>
        <oleObject progId="Equation.DSMT4" shapeId="1088" r:id="rId12"/>
      </mc:Fallback>
    </mc:AlternateContent>
    <mc:AlternateContent xmlns:mc="http://schemas.openxmlformats.org/markup-compatibility/2006">
      <mc:Choice Requires="x14">
        <oleObject progId="Equation.DSMT4" shapeId="1107" r:id="rId14">
          <objectPr defaultSize="0" r:id="rId15">
            <anchor moveWithCells="1" sizeWithCells="1">
              <from>
                <xdr:col>8</xdr:col>
                <xdr:colOff>161925</xdr:colOff>
                <xdr:row>0</xdr:row>
                <xdr:rowOff>114300</xdr:rowOff>
              </from>
              <to>
                <xdr:col>8</xdr:col>
                <xdr:colOff>762000</xdr:colOff>
                <xdr:row>0</xdr:row>
                <xdr:rowOff>342900</xdr:rowOff>
              </to>
            </anchor>
          </objectPr>
        </oleObject>
      </mc:Choice>
      <mc:Fallback>
        <oleObject progId="Equation.DSMT4" shapeId="1107" r:id="rId14"/>
      </mc:Fallback>
    </mc:AlternateContent>
    <mc:AlternateContent xmlns:mc="http://schemas.openxmlformats.org/markup-compatibility/2006">
      <mc:Choice Requires="x14">
        <oleObject progId="Equation.DSMT4" shapeId="1110" r:id="rId16">
          <objectPr defaultSize="0" r:id="rId17">
            <anchor moveWithCells="1" sizeWithCells="1">
              <from>
                <xdr:col>1</xdr:col>
                <xdr:colOff>219075</xdr:colOff>
                <xdr:row>0</xdr:row>
                <xdr:rowOff>95250</xdr:rowOff>
              </from>
              <to>
                <xdr:col>1</xdr:col>
                <xdr:colOff>485775</xdr:colOff>
                <xdr:row>0</xdr:row>
                <xdr:rowOff>333375</xdr:rowOff>
              </to>
            </anchor>
          </objectPr>
        </oleObject>
      </mc:Choice>
      <mc:Fallback>
        <oleObject progId="Equation.DSMT4" shapeId="1110" r:id="rId16"/>
      </mc:Fallback>
    </mc:AlternateContent>
    <mc:AlternateContent xmlns:mc="http://schemas.openxmlformats.org/markup-compatibility/2006">
      <mc:Choice Requires="x14">
        <oleObject progId="Equation.DSMT4" shapeId="1111" r:id="rId18">
          <objectPr defaultSize="0" r:id="rId19">
            <anchor moveWithCells="1" sizeWithCells="1">
              <from>
                <xdr:col>1</xdr:col>
                <xdr:colOff>190500</xdr:colOff>
                <xdr:row>1</xdr:row>
                <xdr:rowOff>466725</xdr:rowOff>
              </from>
              <to>
                <xdr:col>1</xdr:col>
                <xdr:colOff>457200</xdr:colOff>
                <xdr:row>1</xdr:row>
                <xdr:rowOff>704850</xdr:rowOff>
              </to>
            </anchor>
          </objectPr>
        </oleObject>
      </mc:Choice>
      <mc:Fallback>
        <oleObject progId="Equation.DSMT4" shapeId="1111" r:id="rId18"/>
      </mc:Fallback>
    </mc:AlternateContent>
    <mc:AlternateContent xmlns:mc="http://schemas.openxmlformats.org/markup-compatibility/2006">
      <mc:Choice Requires="x14">
        <oleObject progId="Equation.DSMT4" shapeId="1113" r:id="rId20">
          <objectPr defaultSize="0" r:id="rId21">
            <anchor moveWithCells="1" sizeWithCells="1">
              <from>
                <xdr:col>2</xdr:col>
                <xdr:colOff>152400</xdr:colOff>
                <xdr:row>1</xdr:row>
                <xdr:rowOff>466725</xdr:rowOff>
              </from>
              <to>
                <xdr:col>2</xdr:col>
                <xdr:colOff>447675</xdr:colOff>
                <xdr:row>1</xdr:row>
                <xdr:rowOff>704850</xdr:rowOff>
              </to>
            </anchor>
          </objectPr>
        </oleObject>
      </mc:Choice>
      <mc:Fallback>
        <oleObject progId="Equation.DSMT4" shapeId="1113" r:id="rId20"/>
      </mc:Fallback>
    </mc:AlternateContent>
    <mc:AlternateContent xmlns:mc="http://schemas.openxmlformats.org/markup-compatibility/2006">
      <mc:Choice Requires="x14">
        <oleObject progId="Equation.DSMT4" shapeId="1116" r:id="rId22">
          <objectPr defaultSize="0" r:id="rId19">
            <anchor moveWithCells="1" sizeWithCells="1">
              <from>
                <xdr:col>4</xdr:col>
                <xdr:colOff>466725</xdr:colOff>
                <xdr:row>1</xdr:row>
                <xdr:rowOff>466725</xdr:rowOff>
              </from>
              <to>
                <xdr:col>4</xdr:col>
                <xdr:colOff>733425</xdr:colOff>
                <xdr:row>1</xdr:row>
                <xdr:rowOff>704850</xdr:rowOff>
              </to>
            </anchor>
          </objectPr>
        </oleObject>
      </mc:Choice>
      <mc:Fallback>
        <oleObject progId="Equation.DSMT4" shapeId="1116" r:id="rId22"/>
      </mc:Fallback>
    </mc:AlternateContent>
    <mc:AlternateContent xmlns:mc="http://schemas.openxmlformats.org/markup-compatibility/2006">
      <mc:Choice Requires="x14">
        <oleObject progId="Equation.DSMT4" shapeId="1117" r:id="rId23">
          <objectPr defaultSize="0" r:id="rId24">
            <anchor moveWithCells="1" sizeWithCells="1">
              <from>
                <xdr:col>5</xdr:col>
                <xdr:colOff>438150</xdr:colOff>
                <xdr:row>1</xdr:row>
                <xdr:rowOff>466725</xdr:rowOff>
              </from>
              <to>
                <xdr:col>5</xdr:col>
                <xdr:colOff>733425</xdr:colOff>
                <xdr:row>1</xdr:row>
                <xdr:rowOff>704850</xdr:rowOff>
              </to>
            </anchor>
          </objectPr>
        </oleObject>
      </mc:Choice>
      <mc:Fallback>
        <oleObject progId="Equation.DSMT4" shapeId="1117" r:id="rId23"/>
      </mc:Fallback>
    </mc:AlternateContent>
    <mc:AlternateContent xmlns:mc="http://schemas.openxmlformats.org/markup-compatibility/2006">
      <mc:Choice Requires="x14">
        <oleObject progId="Equation.DSMT4" shapeId="1118" r:id="rId25">
          <objectPr defaultSize="0" r:id="rId26">
            <anchor moveWithCells="1" sizeWithCells="1">
              <from>
                <xdr:col>7</xdr:col>
                <xdr:colOff>257175</xdr:colOff>
                <xdr:row>0</xdr:row>
                <xdr:rowOff>57150</xdr:rowOff>
              </from>
              <to>
                <xdr:col>7</xdr:col>
                <xdr:colOff>1171575</xdr:colOff>
                <xdr:row>0</xdr:row>
                <xdr:rowOff>333375</xdr:rowOff>
              </to>
            </anchor>
          </objectPr>
        </oleObject>
      </mc:Choice>
      <mc:Fallback>
        <oleObject progId="Equation.DSMT4" shapeId="1118" r:id="rId2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2016-05-10T12:26:17Z</dcterms:modified>
</cp:coreProperties>
</file>